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<sst xmlns="http://schemas.openxmlformats.org/spreadsheetml/2006/main" count="20" uniqueCount="20">
  <si>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 xml:space="preserve">2021年最新零售行业工资表 </t>
  </si>
  <si>
    <t>序号</t>
  </si>
  <si>
    <t>姓名</t>
  </si>
  <si>
    <t>基本工资</t>
  </si>
  <si>
    <t>工龄工资</t>
  </si>
  <si>
    <t>工服押金</t>
  </si>
  <si>
    <t>住房补贴</t>
  </si>
  <si>
    <t>迟到</t>
  </si>
  <si>
    <t>全勤</t>
  </si>
  <si>
    <t>餐具破损</t>
  </si>
  <si>
    <t>出勤天数</t>
  </si>
  <si>
    <t>其它</t>
  </si>
  <si>
    <t>奖惩</t>
  </si>
  <si>
    <t>总工资</t>
  </si>
  <si>
    <t>社保合计</t>
  </si>
  <si>
    <t>实发工资</t>
  </si>
  <si>
    <t>手机</t>
  </si>
  <si>
    <t>李天</t>
  </si>
  <si>
    <t>张伟</t>
  </si>
  <si>
    <t>王伟</t>
  </si>
</sst>
</file>

<file path=xl/styles.xml><?xml version="1.0" encoding="utf-8"?>
<styleSheet xmlns="http://schemas.openxmlformats.org/spreadsheetml/2006/main">
  <numFmts count="6">
    <numFmt numFmtId="176" formatCode="\¥#,##0.00;\¥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</numFmts>
  <fonts count="28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26"/>
      <name val="微软雅黑"/>
      <charset val="134"/>
    </font>
    <font>
      <sz val="12"/>
      <color indexed="8"/>
      <name val="微软雅黑"/>
      <charset val="134"/>
    </font>
    <font>
      <sz val="12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17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right" wrapText="1"/>
    </xf>
    <xf numFmtId="0" fontId="5" fillId="0" borderId="1" xfId="49" applyFont="1" applyFill="1" applyBorder="1" applyAlignment="1">
      <alignment wrapText="1"/>
    </xf>
    <xf numFmtId="176" fontId="5" fillId="0" borderId="1" xfId="49" applyNumberFormat="1" applyFont="1" applyFill="1" applyBorder="1" applyAlignment="1">
      <alignment horizontal="right" wrapText="1"/>
    </xf>
    <xf numFmtId="176" fontId="6" fillId="0" borderId="1" xfId="49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vertical="center"/>
    </xf>
    <xf numFmtId="176" fontId="5" fillId="0" borderId="2" xfId="49" applyNumberFormat="1" applyFont="1" applyFill="1" applyBorder="1" applyAlignment="1">
      <alignment horizontal="right" wrapText="1"/>
    </xf>
    <xf numFmtId="176" fontId="5" fillId="0" borderId="3" xfId="49" applyNumberFormat="1" applyFont="1" applyFill="1" applyBorder="1" applyAlignment="1">
      <alignment horizontal="right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A1" sqref="$A1:$XFD1048576"/>
    </sheetView>
  </sheetViews>
  <sheetFormatPr defaultColWidth="9" defaultRowHeight="17.25"/>
  <cols>
    <col min="1" max="1" width="6.125" style="1" customWidth="1"/>
    <col min="2" max="2" width="11.75" style="1" customWidth="1"/>
    <col min="3" max="3" width="9.625" style="1" customWidth="1"/>
    <col min="4" max="6" width="9.125" style="1" customWidth="1"/>
    <col min="7" max="7" width="8.25" style="1" customWidth="1"/>
    <col min="8" max="8" width="8" style="1" customWidth="1"/>
    <col min="9" max="12" width="9.125" style="1" customWidth="1"/>
    <col min="13" max="15" width="10.625" style="1" customWidth="1"/>
    <col min="16" max="16" width="23.375" style="1" customWidth="1"/>
    <col min="17" max="16384" width="9" style="1"/>
  </cols>
  <sheetData>
    <row r="1" s="1" customFormat="1" ht="44.2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.9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24.95" customHeight="1" spans="1:16">
      <c r="A3" s="4">
        <v>1</v>
      </c>
      <c r="B3" s="4" t="s">
        <v>17</v>
      </c>
      <c r="C3" s="5">
        <v>2500</v>
      </c>
      <c r="D3" s="5">
        <v>300</v>
      </c>
      <c r="E3" s="5">
        <v>200</v>
      </c>
      <c r="F3" s="5">
        <v>300</v>
      </c>
      <c r="G3" s="5">
        <v>0</v>
      </c>
      <c r="H3" s="6">
        <v>200</v>
      </c>
      <c r="I3" s="14">
        <v>50</v>
      </c>
      <c r="J3" s="14">
        <v>22</v>
      </c>
      <c r="K3" s="14">
        <v>0</v>
      </c>
      <c r="L3" s="14">
        <v>0</v>
      </c>
      <c r="M3" s="14">
        <f>C3+D3-E3+F3-G3+H3-I3+K3+L3</f>
        <v>3050</v>
      </c>
      <c r="N3" s="14">
        <f>M3*0.105</f>
        <v>320.25</v>
      </c>
      <c r="O3" s="14">
        <f>M3-N3</f>
        <v>2729.75</v>
      </c>
      <c r="P3" s="15">
        <v>15000000000</v>
      </c>
    </row>
    <row r="4" s="1" customFormat="1" ht="24.95" customHeight="1" spans="1:16">
      <c r="A4" s="4">
        <v>2</v>
      </c>
      <c r="B4" s="4" t="s">
        <v>18</v>
      </c>
      <c r="C4" s="5">
        <v>2500</v>
      </c>
      <c r="D4" s="5">
        <v>100</v>
      </c>
      <c r="E4" s="5">
        <v>200</v>
      </c>
      <c r="F4" s="5">
        <v>300</v>
      </c>
      <c r="G4" s="5">
        <v>0</v>
      </c>
      <c r="H4" s="6">
        <v>200</v>
      </c>
      <c r="I4" s="14">
        <v>50</v>
      </c>
      <c r="J4" s="14">
        <v>22</v>
      </c>
      <c r="K4" s="14">
        <v>0</v>
      </c>
      <c r="L4" s="14">
        <v>0</v>
      </c>
      <c r="M4" s="14">
        <f>C4+D4-E4+F4-G4+H4-I4+K4+L4</f>
        <v>2850</v>
      </c>
      <c r="N4" s="14">
        <f>M4*0.105</f>
        <v>299.25</v>
      </c>
      <c r="O4" s="14">
        <f>M4-N4</f>
        <v>2550.75</v>
      </c>
      <c r="P4" s="15">
        <v>15000000001</v>
      </c>
    </row>
    <row r="5" s="1" customFormat="1" ht="24.95" customHeight="1" spans="1:16">
      <c r="A5" s="4">
        <v>3</v>
      </c>
      <c r="B5" s="4" t="s">
        <v>19</v>
      </c>
      <c r="C5" s="5">
        <v>2500</v>
      </c>
      <c r="D5" s="5">
        <v>200</v>
      </c>
      <c r="E5" s="5">
        <v>200</v>
      </c>
      <c r="F5" s="5">
        <v>300</v>
      </c>
      <c r="G5" s="5">
        <v>0</v>
      </c>
      <c r="H5" s="6">
        <v>200</v>
      </c>
      <c r="I5" s="14">
        <v>50</v>
      </c>
      <c r="J5" s="14">
        <v>22</v>
      </c>
      <c r="K5" s="14">
        <v>0</v>
      </c>
      <c r="L5" s="14">
        <v>0</v>
      </c>
      <c r="M5" s="14">
        <f>C5+D5-E5+F5-G5+H5-I5+K5+L5</f>
        <v>2950</v>
      </c>
      <c r="N5" s="14">
        <f>M5*0.105</f>
        <v>309.75</v>
      </c>
      <c r="O5" s="14">
        <f>M5-N5</f>
        <v>2640.25</v>
      </c>
      <c r="P5" s="15">
        <v>15000000002</v>
      </c>
    </row>
    <row r="6" s="1" customFormat="1" ht="24.95" customHeight="1" spans="1:16">
      <c r="A6" s="7"/>
      <c r="B6" s="8"/>
      <c r="C6" s="9"/>
      <c r="D6" s="9"/>
      <c r="E6" s="9"/>
      <c r="F6" s="9"/>
      <c r="G6" s="9"/>
      <c r="H6" s="10"/>
      <c r="I6" s="11"/>
      <c r="J6" s="11"/>
      <c r="K6" s="11"/>
      <c r="L6" s="11"/>
      <c r="M6" s="11"/>
      <c r="N6" s="11"/>
      <c r="O6" s="11"/>
      <c r="P6" s="11"/>
    </row>
    <row r="7" s="1" customFormat="1" ht="24.95" customHeight="1" spans="1:16">
      <c r="A7" s="7"/>
      <c r="B7" s="8"/>
      <c r="C7" s="9"/>
      <c r="D7" s="9"/>
      <c r="E7" s="9"/>
      <c r="F7" s="9"/>
      <c r="G7" s="9"/>
      <c r="H7" s="10"/>
      <c r="I7" s="11"/>
      <c r="J7" s="11"/>
      <c r="K7" s="11"/>
      <c r="L7" s="11"/>
      <c r="M7" s="11"/>
      <c r="N7" s="11"/>
      <c r="O7" s="11"/>
      <c r="P7" s="11"/>
    </row>
    <row r="8" s="1" customFormat="1" ht="24.95" customHeight="1" spans="1:16">
      <c r="A8" s="11"/>
      <c r="B8" s="11"/>
      <c r="C8" s="11"/>
      <c r="D8" s="11"/>
      <c r="E8" s="11"/>
      <c r="F8" s="11"/>
      <c r="G8" s="9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24.95" customHeight="1" spans="1:16">
      <c r="A9" s="11"/>
      <c r="B9" s="11"/>
      <c r="C9" s="11"/>
      <c r="D9" s="11"/>
      <c r="E9" s="11"/>
      <c r="F9" s="11"/>
      <c r="G9" s="9"/>
      <c r="H9" s="11"/>
      <c r="I9" s="11"/>
      <c r="J9" s="11"/>
      <c r="K9" s="11"/>
      <c r="L9" s="11"/>
      <c r="M9" s="11"/>
      <c r="N9" s="11"/>
      <c r="O9" s="11"/>
      <c r="P9" s="11"/>
    </row>
    <row r="10" s="1" customFormat="1" ht="24.95" customHeight="1" spans="1:16">
      <c r="A10" s="11"/>
      <c r="B10" s="11"/>
      <c r="C10" s="11"/>
      <c r="D10" s="11"/>
      <c r="E10" s="11"/>
      <c r="F10" s="11"/>
      <c r="G10" s="9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24.95" customHeight="1" spans="7:7">
      <c r="G11" s="12"/>
    </row>
    <row r="12" s="1" customFormat="1" ht="24.95" customHeight="1" spans="7:7">
      <c r="G12" s="13"/>
    </row>
    <row r="13" s="1" customFormat="1" ht="24.95" customHeight="1" spans="7:7">
      <c r="G13" s="13"/>
    </row>
    <row r="14" s="1" customFormat="1" ht="24.95" customHeight="1"/>
    <row r="15" s="1" customFormat="1" ht="24.95" customHeight="1"/>
    <row r="16" s="1" customFormat="1" ht="24.95" customHeight="1"/>
    <row r="17" s="1" customFormat="1" ht="24.95" customHeight="1"/>
    <row r="18" s="1" customFormat="1" ht="24.95" customHeight="1"/>
    <row r="19" s="1" customFormat="1" ht="24.95" customHeight="1"/>
    <row r="20" s="1" customFormat="1" ht="24.95" customHeight="1"/>
    <row r="21" s="1" customFormat="1" ht="24.95" customHeight="1"/>
    <row r="22" s="1" customFormat="1" ht="24.95" customHeight="1"/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2021-07-29T05:56:48Z</dcterms:created>
  <dcterms:modified xsi:type="dcterms:W3CDTF">2021-07-29T05:56:53Z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F317EFD37A4A403F9BBF756C0C1045E7</vt:lpwstr>
  </property>
  <property fmtid="{D5CDD505-2E9C-101B-9397-08002B2CF9AE}" pid="3" name="KSOProductBuildVer">
    <vt:lpwstr>2052-11.1.0.10667</vt:lpwstr>
  </property>
</Properties>
</file>