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1"/>
  </bookViews>
  <sheets>
    <sheet name="LMLSNY" sheetId="1" state="hidden" r:id="rId1"/>
    <sheet name="工资表" sheetId="12" r:id="rId2"/>
  </sheets>
  <definedNames>
    <definedName name="_xlnm.Print_Area" localSheetId="1">工资表!$A$2:$AA$27</definedName>
  </definedNames>
  <calcPr calcId="144525" fullPrecision="0"/>
</workbook>
</file>

<file path=xl/sharedStrings.xml><?xml version="1.0" encoding="utf-8"?>
<sst xmlns="http://schemas.openxmlformats.org/spreadsheetml/2006/main" count="36" uniqueCount="36">
  <si>
    <t xml:space="preserve">2021最全工资表模板-含个税代扣公式（起征点5000） </t>
  </si>
  <si>
    <t>序号</t>
  </si>
  <si>
    <t>联系电话</t>
  </si>
  <si>
    <t>月份</t>
  </si>
  <si>
    <t>姓名</t>
  </si>
  <si>
    <t>底薪合计</t>
  </si>
  <si>
    <t>基本工资</t>
  </si>
  <si>
    <t xml:space="preserve">效益工资 </t>
  </si>
  <si>
    <t>午餐补贴</t>
  </si>
  <si>
    <t>出差误餐补贴</t>
  </si>
  <si>
    <t>其他调整</t>
  </si>
  <si>
    <t>职务津贴</t>
  </si>
  <si>
    <t>交通补贴</t>
  </si>
  <si>
    <t>住房补贴</t>
  </si>
  <si>
    <t>保密费</t>
  </si>
  <si>
    <t>通讯费</t>
  </si>
  <si>
    <t>资料费</t>
  </si>
  <si>
    <t>其他补贴</t>
  </si>
  <si>
    <t>扣事（病）假</t>
  </si>
  <si>
    <t>迟到(早退)扣罚款</t>
  </si>
  <si>
    <t>应发金额</t>
  </si>
  <si>
    <r>
      <rPr>
        <sz val="9"/>
        <rFont val="宋体"/>
        <charset val="134"/>
      </rPr>
      <t>养老</t>
    </r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</si>
  <si>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失业</t>
    </r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</si>
  <si>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医疗</t>
    </r>
    <r>
      <rPr>
        <sz val="9"/>
        <rFont val="宋体"/>
        <charset val="134"/>
      </rPr>
      <t>保险</t>
    </r>
  </si>
  <si>
    <t>住房公 积金</t>
  </si>
  <si>
    <t>应税工资</t>
  </si>
  <si>
    <t>税金</t>
  </si>
  <si>
    <t>实发工资</t>
  </si>
  <si>
    <t>扣借款</t>
  </si>
  <si>
    <t>实发金额</t>
  </si>
  <si>
    <t>李天</t>
  </si>
  <si>
    <t>合计</t>
  </si>
  <si>
    <t>单位负责人：</t>
  </si>
  <si>
    <t>审核人：</t>
  </si>
  <si>
    <t>计算人：</t>
  </si>
  <si>
    <t>计算时间：2017年1月31日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</si>
</sst>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0_);[Red]\(0.00\)"/>
    <numFmt numFmtId="179" formatCode="0.00_ "/>
  </numFmts>
  <fonts count="26">
    <font>
      <sz val="12"/>
      <name val="宋体"/>
      <charset val="134"/>
    </font>
    <font>
      <b/>
      <sz val="20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0" borderId="0"/>
    <xf numFmtId="0" fontId="7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3">
    <xf numFmtId="0" fontId="0" fillId="0" borderId="0" xfId="0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177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5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176" fontId="2" fillId="2" borderId="1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176" fontId="2" fillId="2" borderId="2" xfId="5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" fillId="2" borderId="3" xfId="51" applyFont="1" applyFill="1" applyBorder="1" applyAlignment="1">
      <alignment horizontal="center" vertical="center" wrapText="1"/>
    </xf>
    <xf numFmtId="176" fontId="2" fillId="2" borderId="1" xfId="51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center" vertical="center"/>
    </xf>
    <xf numFmtId="176" fontId="2" fillId="2" borderId="2" xfId="51" applyNumberFormat="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0" fontId="2" fillId="2" borderId="4" xfId="5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51" applyFont="1" applyFill="1" applyBorder="1" applyAlignment="1">
      <alignment horizontal="center" vertical="center"/>
    </xf>
    <xf numFmtId="178" fontId="2" fillId="2" borderId="1" xfId="51" applyNumberFormat="1" applyFont="1" applyFill="1" applyBorder="1" applyAlignment="1">
      <alignment horizontal="center" vertical="center"/>
    </xf>
    <xf numFmtId="179" fontId="2" fillId="2" borderId="4" xfId="51" applyNumberFormat="1" applyFont="1" applyFill="1" applyBorder="1" applyAlignment="1">
      <alignment horizontal="center" vertical="center"/>
    </xf>
    <xf numFmtId="178" fontId="2" fillId="2" borderId="2" xfId="51" applyNumberFormat="1" applyFont="1" applyFill="1" applyBorder="1" applyAlignment="1">
      <alignment horizontal="center" vertical="center"/>
    </xf>
    <xf numFmtId="178" fontId="2" fillId="2" borderId="4" xfId="51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0" fillId="2" borderId="0" xfId="0" applyNumberForma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7"/>
  <sheetViews>
    <sheetView tabSelected="1" workbookViewId="0">
      <selection activeCell="A1" sqref="A1:AC27"/>
    </sheetView>
  </sheetViews>
  <sheetFormatPr defaultColWidth="9" defaultRowHeight="14.25"/>
  <cols>
    <col min="1" max="8" width="4.875" style="1" customWidth="1"/>
    <col min="9" max="9" width="6" style="2" customWidth="1"/>
    <col min="10" max="10" width="4.25" style="2" customWidth="1"/>
    <col min="11" max="11" width="4.5" style="2" customWidth="1"/>
    <col min="12" max="12" width="4.625" style="2" customWidth="1"/>
    <col min="13" max="13" width="5.125" style="2" customWidth="1"/>
    <col min="14" max="17" width="4.25" style="2" customWidth="1"/>
    <col min="18" max="18" width="8" style="2" customWidth="1"/>
    <col min="19" max="19" width="9" style="2"/>
    <col min="20" max="21" width="5" style="2" customWidth="1"/>
    <col min="22" max="22" width="5.375" style="2" customWidth="1"/>
    <col min="23" max="23" width="6.125" style="2" customWidth="1"/>
    <col min="24" max="25" width="7.125" style="2" customWidth="1"/>
    <col min="26" max="28" width="5.375" style="2" customWidth="1"/>
    <col min="29" max="29" width="9" style="2"/>
    <col min="30" max="30" width="9" style="3"/>
    <col min="31" max="16384" width="9" style="2"/>
  </cols>
  <sheetData>
    <row r="1" ht="48.75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0.75" customHeight="1" spans="1:29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6" t="s">
        <v>18</v>
      </c>
      <c r="S2" s="5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</row>
    <row r="3" spans="1:29">
      <c r="A3" s="7">
        <v>1</v>
      </c>
      <c r="B3" s="8"/>
      <c r="C3" s="8"/>
      <c r="D3" s="9" t="s">
        <v>30</v>
      </c>
      <c r="E3" s="9">
        <f>F3+G3</f>
        <v>6000</v>
      </c>
      <c r="F3" s="7">
        <v>5000</v>
      </c>
      <c r="G3" s="7">
        <v>1000</v>
      </c>
      <c r="H3" s="7">
        <v>400</v>
      </c>
      <c r="I3" s="7">
        <v>200</v>
      </c>
      <c r="J3" s="7">
        <v>0</v>
      </c>
      <c r="K3" s="7">
        <v>300</v>
      </c>
      <c r="L3" s="7">
        <v>300</v>
      </c>
      <c r="M3" s="7">
        <v>800</v>
      </c>
      <c r="N3" s="7">
        <v>0</v>
      </c>
      <c r="O3" s="7">
        <v>200</v>
      </c>
      <c r="P3" s="15">
        <v>200</v>
      </c>
      <c r="Q3" s="7">
        <v>0</v>
      </c>
      <c r="R3" s="24">
        <v>0</v>
      </c>
      <c r="S3" s="9">
        <v>0</v>
      </c>
      <c r="T3" s="8">
        <f>F3+G3+H3+I3+J3+K3+L3+M3+N3+O3+P3+Q3-R3-S3</f>
        <v>8400</v>
      </c>
      <c r="U3" s="8">
        <f>E3*0.08</f>
        <v>480</v>
      </c>
      <c r="V3" s="8">
        <f>E3*0.05</f>
        <v>300</v>
      </c>
      <c r="W3" s="8">
        <f>E3*0.02</f>
        <v>120</v>
      </c>
      <c r="X3" s="25">
        <f>E3*0.12</f>
        <v>720</v>
      </c>
      <c r="Y3" s="25">
        <f>T3-U3-V3-W3-X3</f>
        <v>6780</v>
      </c>
      <c r="Z3" s="25">
        <f>ROUND(MAX((Y3-5000)*{0.03,0.1,0.2,0.25,0.3,0.35,0.45}-{0,210,1410,2660,4410,7160,15160},0),2)</f>
        <v>53.4</v>
      </c>
      <c r="AA3" s="8">
        <f>Y3-Z3</f>
        <v>6726.6</v>
      </c>
      <c r="AB3" s="8">
        <v>0</v>
      </c>
      <c r="AC3" s="8">
        <f>AA3-AB3</f>
        <v>6726.6</v>
      </c>
    </row>
    <row r="4" spans="1:29">
      <c r="A4" s="7"/>
      <c r="B4" s="8"/>
      <c r="C4" s="8"/>
      <c r="D4" s="9"/>
      <c r="E4" s="9"/>
      <c r="F4" s="7"/>
      <c r="G4" s="7"/>
      <c r="H4" s="7"/>
      <c r="I4" s="7"/>
      <c r="J4" s="7"/>
      <c r="K4" s="7"/>
      <c r="L4" s="7"/>
      <c r="M4" s="7"/>
      <c r="N4" s="7"/>
      <c r="O4" s="7"/>
      <c r="P4" s="15"/>
      <c r="Q4" s="7"/>
      <c r="R4" s="24"/>
      <c r="S4" s="9"/>
      <c r="T4" s="8"/>
      <c r="U4" s="8"/>
      <c r="V4" s="8"/>
      <c r="W4" s="8"/>
      <c r="X4" s="25"/>
      <c r="Y4" s="25"/>
      <c r="Z4" s="25"/>
      <c r="AA4" s="8"/>
      <c r="AB4" s="8"/>
      <c r="AC4" s="8"/>
    </row>
    <row r="5" spans="1:29">
      <c r="A5" s="7"/>
      <c r="B5" s="10"/>
      <c r="C5" s="10"/>
      <c r="D5" s="7"/>
      <c r="E5" s="9"/>
      <c r="F5" s="11"/>
      <c r="G5" s="7"/>
      <c r="H5" s="11"/>
      <c r="I5" s="16"/>
      <c r="J5" s="16"/>
      <c r="K5" s="17"/>
      <c r="L5" s="17"/>
      <c r="M5" s="17"/>
      <c r="N5" s="17"/>
      <c r="O5" s="17"/>
      <c r="P5" s="18"/>
      <c r="Q5" s="17"/>
      <c r="R5" s="26"/>
      <c r="S5" s="20"/>
      <c r="T5" s="16"/>
      <c r="U5" s="27"/>
      <c r="V5" s="27"/>
      <c r="W5" s="27"/>
      <c r="X5" s="28"/>
      <c r="Y5" s="28"/>
      <c r="Z5" s="30"/>
      <c r="AA5" s="31"/>
      <c r="AB5" s="31"/>
      <c r="AC5" s="31"/>
    </row>
    <row r="6" spans="1:29">
      <c r="A6" s="7"/>
      <c r="B6" s="12"/>
      <c r="C6" s="10"/>
      <c r="D6" s="9"/>
      <c r="E6" s="9"/>
      <c r="F6" s="13"/>
      <c r="G6" s="9"/>
      <c r="H6" s="11"/>
      <c r="I6" s="19"/>
      <c r="J6" s="16"/>
      <c r="K6" s="20"/>
      <c r="L6" s="20"/>
      <c r="M6" s="20"/>
      <c r="N6" s="20"/>
      <c r="O6" s="20"/>
      <c r="P6" s="21"/>
      <c r="Q6" s="20"/>
      <c r="R6" s="26"/>
      <c r="S6" s="20"/>
      <c r="T6" s="16"/>
      <c r="U6" s="27"/>
      <c r="V6" s="27"/>
      <c r="W6" s="27"/>
      <c r="X6" s="28"/>
      <c r="Y6" s="28"/>
      <c r="Z6" s="30"/>
      <c r="AA6" s="31"/>
      <c r="AB6" s="31"/>
      <c r="AC6" s="31"/>
    </row>
    <row r="7" spans="1:29">
      <c r="A7" s="7"/>
      <c r="B7" s="10"/>
      <c r="C7" s="10"/>
      <c r="D7" s="7"/>
      <c r="E7" s="9"/>
      <c r="F7" s="11"/>
      <c r="G7" s="7"/>
      <c r="H7" s="11"/>
      <c r="I7" s="16"/>
      <c r="J7" s="16"/>
      <c r="K7" s="17"/>
      <c r="L7" s="17"/>
      <c r="M7" s="17"/>
      <c r="N7" s="17"/>
      <c r="O7" s="17"/>
      <c r="P7" s="18"/>
      <c r="Q7" s="17"/>
      <c r="R7" s="26"/>
      <c r="S7" s="20"/>
      <c r="T7" s="16"/>
      <c r="U7" s="27"/>
      <c r="V7" s="27"/>
      <c r="W7" s="27"/>
      <c r="X7" s="28"/>
      <c r="Y7" s="28"/>
      <c r="Z7" s="30"/>
      <c r="AA7" s="31"/>
      <c r="AB7" s="31"/>
      <c r="AC7" s="31"/>
    </row>
    <row r="8" spans="1:29">
      <c r="A8" s="7"/>
      <c r="B8" s="12"/>
      <c r="C8" s="10"/>
      <c r="D8" s="9"/>
      <c r="E8" s="9"/>
      <c r="F8" s="13"/>
      <c r="G8" s="9"/>
      <c r="H8" s="11"/>
      <c r="I8" s="19"/>
      <c r="J8" s="16"/>
      <c r="K8" s="20"/>
      <c r="L8" s="20"/>
      <c r="M8" s="20"/>
      <c r="N8" s="20"/>
      <c r="O8" s="20"/>
      <c r="P8" s="21"/>
      <c r="Q8" s="20"/>
      <c r="R8" s="26"/>
      <c r="S8" s="20"/>
      <c r="T8" s="16"/>
      <c r="U8" s="27"/>
      <c r="V8" s="27"/>
      <c r="W8" s="27"/>
      <c r="X8" s="28"/>
      <c r="Y8" s="28"/>
      <c r="Z8" s="30"/>
      <c r="AA8" s="31"/>
      <c r="AB8" s="31"/>
      <c r="AC8" s="31"/>
    </row>
    <row r="9" spans="1:29">
      <c r="A9" s="9"/>
      <c r="B9" s="12"/>
      <c r="C9" s="12"/>
      <c r="D9" s="9"/>
      <c r="E9" s="9"/>
      <c r="F9" s="13"/>
      <c r="G9" s="9"/>
      <c r="H9" s="13"/>
      <c r="I9" s="19"/>
      <c r="J9" s="19"/>
      <c r="K9" s="20"/>
      <c r="L9" s="20"/>
      <c r="M9" s="20"/>
      <c r="N9" s="20"/>
      <c r="O9" s="20"/>
      <c r="P9" s="21"/>
      <c r="Q9" s="20"/>
      <c r="R9" s="26"/>
      <c r="S9" s="20"/>
      <c r="T9" s="16"/>
      <c r="U9" s="29"/>
      <c r="V9" s="29"/>
      <c r="W9" s="29"/>
      <c r="X9" s="30"/>
      <c r="Y9" s="30"/>
      <c r="Z9" s="30"/>
      <c r="AA9" s="31"/>
      <c r="AB9" s="31"/>
      <c r="AC9" s="31"/>
    </row>
    <row r="10" spans="1:29">
      <c r="A10" s="7"/>
      <c r="B10" s="10"/>
      <c r="C10" s="10"/>
      <c r="D10" s="7"/>
      <c r="E10" s="9"/>
      <c r="F10" s="11"/>
      <c r="G10" s="7"/>
      <c r="H10" s="11"/>
      <c r="I10" s="16"/>
      <c r="J10" s="16"/>
      <c r="K10" s="17"/>
      <c r="L10" s="17"/>
      <c r="M10" s="17"/>
      <c r="N10" s="17"/>
      <c r="O10" s="17"/>
      <c r="P10" s="18"/>
      <c r="Q10" s="17"/>
      <c r="R10" s="26"/>
      <c r="S10" s="20"/>
      <c r="T10" s="16"/>
      <c r="U10" s="27"/>
      <c r="V10" s="27"/>
      <c r="W10" s="27"/>
      <c r="X10" s="28"/>
      <c r="Y10" s="28"/>
      <c r="Z10" s="30"/>
      <c r="AA10" s="31"/>
      <c r="AB10" s="31"/>
      <c r="AC10" s="31"/>
    </row>
    <row r="11" spans="1:29">
      <c r="A11" s="7"/>
      <c r="B11" s="12"/>
      <c r="C11" s="10"/>
      <c r="D11" s="9"/>
      <c r="E11" s="9"/>
      <c r="F11" s="13"/>
      <c r="G11" s="9"/>
      <c r="H11" s="11"/>
      <c r="I11" s="19"/>
      <c r="J11" s="16"/>
      <c r="K11" s="20"/>
      <c r="L11" s="20"/>
      <c r="M11" s="20"/>
      <c r="N11" s="20"/>
      <c r="O11" s="20"/>
      <c r="P11" s="21"/>
      <c r="Q11" s="20"/>
      <c r="R11" s="26"/>
      <c r="S11" s="20"/>
      <c r="T11" s="16"/>
      <c r="U11" s="27"/>
      <c r="V11" s="27"/>
      <c r="W11" s="27"/>
      <c r="X11" s="28"/>
      <c r="Y11" s="28"/>
      <c r="Z11" s="30"/>
      <c r="AA11" s="31"/>
      <c r="AB11" s="31"/>
      <c r="AC11" s="31"/>
    </row>
    <row r="12" spans="1:29">
      <c r="A12" s="7"/>
      <c r="B12" s="10"/>
      <c r="C12" s="10"/>
      <c r="D12" s="7"/>
      <c r="E12" s="9"/>
      <c r="F12" s="11"/>
      <c r="G12" s="7"/>
      <c r="H12" s="11"/>
      <c r="I12" s="16"/>
      <c r="J12" s="16"/>
      <c r="K12" s="17"/>
      <c r="L12" s="17"/>
      <c r="M12" s="17"/>
      <c r="N12" s="17"/>
      <c r="O12" s="17"/>
      <c r="P12" s="18"/>
      <c r="Q12" s="17"/>
      <c r="R12" s="26"/>
      <c r="S12" s="20"/>
      <c r="T12" s="16"/>
      <c r="U12" s="27"/>
      <c r="V12" s="27"/>
      <c r="W12" s="27"/>
      <c r="X12" s="28"/>
      <c r="Y12" s="28"/>
      <c r="Z12" s="30"/>
      <c r="AA12" s="31"/>
      <c r="AB12" s="31"/>
      <c r="AC12" s="31"/>
    </row>
    <row r="13" spans="1:29">
      <c r="A13" s="7"/>
      <c r="B13" s="12"/>
      <c r="C13" s="10"/>
      <c r="D13" s="9"/>
      <c r="E13" s="9"/>
      <c r="F13" s="13"/>
      <c r="G13" s="9"/>
      <c r="H13" s="11"/>
      <c r="I13" s="19"/>
      <c r="J13" s="16"/>
      <c r="K13" s="20"/>
      <c r="L13" s="20"/>
      <c r="M13" s="20"/>
      <c r="N13" s="20"/>
      <c r="O13" s="20"/>
      <c r="P13" s="21"/>
      <c r="Q13" s="20"/>
      <c r="R13" s="26"/>
      <c r="S13" s="20"/>
      <c r="T13" s="16"/>
      <c r="U13" s="27"/>
      <c r="V13" s="27"/>
      <c r="W13" s="27"/>
      <c r="X13" s="28"/>
      <c r="Y13" s="28"/>
      <c r="Z13" s="30"/>
      <c r="AA13" s="31"/>
      <c r="AB13" s="31"/>
      <c r="AC13" s="31"/>
    </row>
    <row r="14" spans="1:29">
      <c r="A14" s="9"/>
      <c r="B14" s="12"/>
      <c r="C14" s="12"/>
      <c r="D14" s="9"/>
      <c r="E14" s="9"/>
      <c r="F14" s="13"/>
      <c r="G14" s="9"/>
      <c r="H14" s="13"/>
      <c r="I14" s="19"/>
      <c r="J14" s="19"/>
      <c r="K14" s="20"/>
      <c r="L14" s="20"/>
      <c r="M14" s="20"/>
      <c r="N14" s="20"/>
      <c r="O14" s="20"/>
      <c r="P14" s="21"/>
      <c r="Q14" s="20"/>
      <c r="R14" s="26"/>
      <c r="S14" s="20"/>
      <c r="T14" s="16"/>
      <c r="U14" s="29"/>
      <c r="V14" s="29"/>
      <c r="W14" s="29"/>
      <c r="X14" s="30"/>
      <c r="Y14" s="30"/>
      <c r="Z14" s="30"/>
      <c r="AA14" s="31"/>
      <c r="AB14" s="31"/>
      <c r="AC14" s="31"/>
    </row>
    <row r="15" spans="1:29">
      <c r="A15" s="7"/>
      <c r="B15" s="10"/>
      <c r="C15" s="10"/>
      <c r="D15" s="7"/>
      <c r="E15" s="9"/>
      <c r="F15" s="11"/>
      <c r="G15" s="7"/>
      <c r="H15" s="11"/>
      <c r="I15" s="16"/>
      <c r="J15" s="16"/>
      <c r="K15" s="17"/>
      <c r="L15" s="17"/>
      <c r="M15" s="17"/>
      <c r="N15" s="17"/>
      <c r="O15" s="17"/>
      <c r="P15" s="18"/>
      <c r="Q15" s="17"/>
      <c r="R15" s="26"/>
      <c r="S15" s="20"/>
      <c r="T15" s="16"/>
      <c r="U15" s="27"/>
      <c r="V15" s="27"/>
      <c r="W15" s="27"/>
      <c r="X15" s="28"/>
      <c r="Y15" s="28"/>
      <c r="Z15" s="30"/>
      <c r="AA15" s="31"/>
      <c r="AB15" s="31"/>
      <c r="AC15" s="31"/>
    </row>
    <row r="16" spans="1:29">
      <c r="A16" s="7"/>
      <c r="B16" s="12"/>
      <c r="C16" s="10"/>
      <c r="D16" s="9"/>
      <c r="E16" s="9"/>
      <c r="F16" s="13"/>
      <c r="G16" s="9"/>
      <c r="H16" s="11"/>
      <c r="I16" s="19"/>
      <c r="J16" s="16"/>
      <c r="K16" s="20"/>
      <c r="L16" s="20"/>
      <c r="M16" s="20"/>
      <c r="N16" s="20"/>
      <c r="O16" s="20"/>
      <c r="P16" s="21"/>
      <c r="Q16" s="20"/>
      <c r="R16" s="26"/>
      <c r="S16" s="20"/>
      <c r="T16" s="16"/>
      <c r="U16" s="27"/>
      <c r="V16" s="27"/>
      <c r="W16" s="27"/>
      <c r="X16" s="28"/>
      <c r="Y16" s="28"/>
      <c r="Z16" s="30"/>
      <c r="AA16" s="31"/>
      <c r="AB16" s="31"/>
      <c r="AC16" s="31"/>
    </row>
    <row r="17" spans="1:29">
      <c r="A17" s="7"/>
      <c r="B17" s="10"/>
      <c r="C17" s="10"/>
      <c r="D17" s="7"/>
      <c r="E17" s="9"/>
      <c r="F17" s="11"/>
      <c r="G17" s="7"/>
      <c r="H17" s="11"/>
      <c r="I17" s="16"/>
      <c r="J17" s="16"/>
      <c r="K17" s="17"/>
      <c r="L17" s="17"/>
      <c r="M17" s="17"/>
      <c r="N17" s="17"/>
      <c r="O17" s="17"/>
      <c r="P17" s="18"/>
      <c r="Q17" s="17"/>
      <c r="R17" s="26"/>
      <c r="S17" s="20"/>
      <c r="T17" s="16"/>
      <c r="U17" s="27"/>
      <c r="V17" s="27"/>
      <c r="W17" s="27"/>
      <c r="X17" s="28"/>
      <c r="Y17" s="28"/>
      <c r="Z17" s="30"/>
      <c r="AA17" s="31"/>
      <c r="AB17" s="31"/>
      <c r="AC17" s="31"/>
    </row>
    <row r="18" spans="1:29">
      <c r="A18" s="7"/>
      <c r="B18" s="12"/>
      <c r="C18" s="10"/>
      <c r="D18" s="9"/>
      <c r="E18" s="9"/>
      <c r="F18" s="13"/>
      <c r="G18" s="9"/>
      <c r="H18" s="11"/>
      <c r="I18" s="19"/>
      <c r="J18" s="16"/>
      <c r="K18" s="20"/>
      <c r="L18" s="20"/>
      <c r="M18" s="20"/>
      <c r="N18" s="20"/>
      <c r="O18" s="20"/>
      <c r="P18" s="21"/>
      <c r="Q18" s="20"/>
      <c r="R18" s="26"/>
      <c r="S18" s="20"/>
      <c r="T18" s="16"/>
      <c r="U18" s="27"/>
      <c r="V18" s="27"/>
      <c r="W18" s="27"/>
      <c r="X18" s="28"/>
      <c r="Y18" s="28"/>
      <c r="Z18" s="30"/>
      <c r="AA18" s="31"/>
      <c r="AB18" s="31"/>
      <c r="AC18" s="31"/>
    </row>
    <row r="19" spans="1:29">
      <c r="A19" s="9"/>
      <c r="B19" s="12"/>
      <c r="C19" s="12"/>
      <c r="D19" s="9"/>
      <c r="E19" s="9"/>
      <c r="F19" s="13"/>
      <c r="G19" s="9"/>
      <c r="H19" s="13"/>
      <c r="I19" s="19"/>
      <c r="J19" s="19"/>
      <c r="K19" s="20"/>
      <c r="L19" s="20"/>
      <c r="M19" s="20"/>
      <c r="N19" s="20"/>
      <c r="O19" s="20"/>
      <c r="P19" s="21"/>
      <c r="Q19" s="20"/>
      <c r="R19" s="26"/>
      <c r="S19" s="20"/>
      <c r="T19" s="16"/>
      <c r="U19" s="29"/>
      <c r="V19" s="29"/>
      <c r="W19" s="29"/>
      <c r="X19" s="30"/>
      <c r="Y19" s="30"/>
      <c r="Z19" s="30"/>
      <c r="AA19" s="31"/>
      <c r="AB19" s="31"/>
      <c r="AC19" s="31"/>
    </row>
    <row r="20" spans="1:29">
      <c r="A20" s="7"/>
      <c r="B20" s="10"/>
      <c r="C20" s="10"/>
      <c r="D20" s="7"/>
      <c r="E20" s="9"/>
      <c r="F20" s="11"/>
      <c r="G20" s="7"/>
      <c r="H20" s="11"/>
      <c r="I20" s="16"/>
      <c r="J20" s="16"/>
      <c r="K20" s="17"/>
      <c r="L20" s="17"/>
      <c r="M20" s="17"/>
      <c r="N20" s="17"/>
      <c r="O20" s="17"/>
      <c r="P20" s="18"/>
      <c r="Q20" s="17"/>
      <c r="R20" s="26"/>
      <c r="S20" s="20"/>
      <c r="T20" s="16"/>
      <c r="U20" s="27"/>
      <c r="V20" s="27"/>
      <c r="W20" s="27"/>
      <c r="X20" s="28"/>
      <c r="Y20" s="28"/>
      <c r="Z20" s="30"/>
      <c r="AA20" s="31"/>
      <c r="AB20" s="31"/>
      <c r="AC20" s="31"/>
    </row>
    <row r="21" spans="1:29">
      <c r="A21" s="7"/>
      <c r="B21" s="12"/>
      <c r="C21" s="10"/>
      <c r="D21" s="9"/>
      <c r="E21" s="9"/>
      <c r="F21" s="13"/>
      <c r="G21" s="9"/>
      <c r="H21" s="11"/>
      <c r="I21" s="19"/>
      <c r="J21" s="16"/>
      <c r="K21" s="20"/>
      <c r="L21" s="20"/>
      <c r="M21" s="20"/>
      <c r="N21" s="20"/>
      <c r="O21" s="20"/>
      <c r="P21" s="21"/>
      <c r="Q21" s="20"/>
      <c r="R21" s="26"/>
      <c r="S21" s="20"/>
      <c r="T21" s="16"/>
      <c r="U21" s="27"/>
      <c r="V21" s="27"/>
      <c r="W21" s="27"/>
      <c r="X21" s="28"/>
      <c r="Y21" s="28"/>
      <c r="Z21" s="30"/>
      <c r="AA21" s="31"/>
      <c r="AB21" s="31"/>
      <c r="AC21" s="31"/>
    </row>
    <row r="22" spans="1:29">
      <c r="A22" s="7"/>
      <c r="B22" s="10"/>
      <c r="C22" s="10"/>
      <c r="D22" s="7"/>
      <c r="E22" s="9"/>
      <c r="F22" s="11"/>
      <c r="G22" s="7"/>
      <c r="H22" s="11"/>
      <c r="I22" s="16"/>
      <c r="J22" s="16"/>
      <c r="K22" s="17"/>
      <c r="L22" s="17"/>
      <c r="M22" s="17"/>
      <c r="N22" s="17"/>
      <c r="O22" s="17"/>
      <c r="P22" s="18"/>
      <c r="Q22" s="17"/>
      <c r="R22" s="26"/>
      <c r="S22" s="20"/>
      <c r="T22" s="16"/>
      <c r="U22" s="27"/>
      <c r="V22" s="27"/>
      <c r="W22" s="27"/>
      <c r="X22" s="28"/>
      <c r="Y22" s="28"/>
      <c r="Z22" s="30"/>
      <c r="AA22" s="31"/>
      <c r="AB22" s="31"/>
      <c r="AC22" s="31"/>
    </row>
    <row r="23" spans="1:29">
      <c r="A23" s="7"/>
      <c r="B23" s="12"/>
      <c r="C23" s="10"/>
      <c r="D23" s="9"/>
      <c r="E23" s="9"/>
      <c r="F23" s="13"/>
      <c r="G23" s="9"/>
      <c r="H23" s="11"/>
      <c r="I23" s="19"/>
      <c r="J23" s="16"/>
      <c r="K23" s="20"/>
      <c r="L23" s="20"/>
      <c r="M23" s="20"/>
      <c r="N23" s="20"/>
      <c r="O23" s="20"/>
      <c r="P23" s="21"/>
      <c r="Q23" s="20"/>
      <c r="R23" s="26"/>
      <c r="S23" s="20"/>
      <c r="T23" s="16"/>
      <c r="U23" s="27"/>
      <c r="V23" s="27"/>
      <c r="W23" s="27"/>
      <c r="X23" s="28"/>
      <c r="Y23" s="28"/>
      <c r="Z23" s="30"/>
      <c r="AA23" s="31"/>
      <c r="AB23" s="31"/>
      <c r="AC23" s="31"/>
    </row>
    <row r="24" spans="1:29">
      <c r="A24" s="9"/>
      <c r="B24" s="12"/>
      <c r="C24" s="12"/>
      <c r="D24" s="9"/>
      <c r="E24" s="9"/>
      <c r="F24" s="13"/>
      <c r="G24" s="9"/>
      <c r="H24" s="13"/>
      <c r="I24" s="19"/>
      <c r="J24" s="19"/>
      <c r="K24" s="20"/>
      <c r="L24" s="20"/>
      <c r="M24" s="20"/>
      <c r="N24" s="20"/>
      <c r="O24" s="20"/>
      <c r="P24" s="21"/>
      <c r="Q24" s="20"/>
      <c r="R24" s="26"/>
      <c r="S24" s="20"/>
      <c r="T24" s="16"/>
      <c r="U24" s="29"/>
      <c r="V24" s="29"/>
      <c r="W24" s="29"/>
      <c r="X24" s="30"/>
      <c r="Y24" s="30"/>
      <c r="Z24" s="30"/>
      <c r="AA24" s="31"/>
      <c r="AB24" s="31"/>
      <c r="AC24" s="31"/>
    </row>
    <row r="25" spans="1:29">
      <c r="A25" s="12" t="s">
        <v>31</v>
      </c>
      <c r="B25" s="12"/>
      <c r="C25" s="12"/>
      <c r="D25" s="12"/>
      <c r="E25" s="9">
        <f t="shared" ref="E25:J25" si="0">SUM(E22:E24)</f>
        <v>0</v>
      </c>
      <c r="F25" s="13">
        <f t="shared" si="0"/>
        <v>0</v>
      </c>
      <c r="G25" s="13">
        <f t="shared" si="0"/>
        <v>0</v>
      </c>
      <c r="H25" s="13">
        <f t="shared" si="0"/>
        <v>0</v>
      </c>
      <c r="I25" s="19">
        <f t="shared" si="0"/>
        <v>0</v>
      </c>
      <c r="J25" s="19">
        <f t="shared" si="0"/>
        <v>0</v>
      </c>
      <c r="K25" s="19">
        <f t="shared" ref="K25:AB25" si="1">SUM(K22:K24)</f>
        <v>0</v>
      </c>
      <c r="L25" s="19">
        <f t="shared" si="1"/>
        <v>0</v>
      </c>
      <c r="M25" s="19">
        <f t="shared" si="1"/>
        <v>0</v>
      </c>
      <c r="N25" s="19">
        <f t="shared" si="1"/>
        <v>0</v>
      </c>
      <c r="O25" s="19">
        <f t="shared" si="1"/>
        <v>0</v>
      </c>
      <c r="P25" s="19">
        <f t="shared" si="1"/>
        <v>0</v>
      </c>
      <c r="Q25" s="19">
        <f t="shared" si="1"/>
        <v>0</v>
      </c>
      <c r="R25" s="19">
        <f t="shared" si="1"/>
        <v>0</v>
      </c>
      <c r="S25" s="19">
        <f t="shared" si="1"/>
        <v>0</v>
      </c>
      <c r="T25" s="16">
        <f t="shared" si="1"/>
        <v>0</v>
      </c>
      <c r="U25" s="29">
        <f t="shared" si="1"/>
        <v>0</v>
      </c>
      <c r="V25" s="29">
        <f t="shared" si="1"/>
        <v>0</v>
      </c>
      <c r="W25" s="29">
        <f t="shared" si="1"/>
        <v>0</v>
      </c>
      <c r="X25" s="28">
        <f t="shared" si="1"/>
        <v>0</v>
      </c>
      <c r="Y25" s="28"/>
      <c r="Z25" s="29">
        <f t="shared" si="1"/>
        <v>0</v>
      </c>
      <c r="AA25" s="31">
        <f t="shared" si="1"/>
        <v>0</v>
      </c>
      <c r="AB25" s="31">
        <f t="shared" si="1"/>
        <v>0</v>
      </c>
      <c r="AC25" s="31" t="e">
        <f>AA25-AB25-#REF!-#REF!</f>
        <v>#REF!</v>
      </c>
    </row>
    <row r="26" spans="27:27">
      <c r="AA26" s="32"/>
    </row>
    <row r="27" ht="40.5" spans="1:27">
      <c r="A27" s="14" t="s">
        <v>32</v>
      </c>
      <c r="B27" s="14"/>
      <c r="C27" s="14"/>
      <c r="D27" s="14"/>
      <c r="E27" s="14"/>
      <c r="F27" s="14"/>
      <c r="G27" s="14"/>
      <c r="H27" s="14"/>
      <c r="I27" s="22"/>
      <c r="J27" s="22"/>
      <c r="K27" s="22" t="s">
        <v>33</v>
      </c>
      <c r="L27" s="22"/>
      <c r="M27" s="22"/>
      <c r="N27" s="22"/>
      <c r="O27" s="22"/>
      <c r="P27" s="23" t="s">
        <v>34</v>
      </c>
      <c r="Q27" s="23"/>
      <c r="R27" s="23"/>
      <c r="S27" s="22"/>
      <c r="T27" s="22"/>
      <c r="U27" s="22"/>
      <c r="V27" s="22" t="s">
        <v>35</v>
      </c>
      <c r="W27" s="22"/>
      <c r="X27" s="22"/>
      <c r="Y27" s="22"/>
      <c r="Z27" s="22"/>
      <c r="AA27" s="22"/>
    </row>
  </sheetData>
  <mergeCells count="3">
    <mergeCell ref="A1:AC1"/>
    <mergeCell ref="A25:D25"/>
    <mergeCell ref="P27:R27"/>
  </mergeCells>
  <pageMargins left="0.318055555555556" right="0.25" top="0.75" bottom="0.75" header="0.3" footer="0.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LMLSNY</vt:lpstr>
      <vt:lpstr>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茹妞</cp:lastModifiedBy>
  <dcterms:created xsi:type="dcterms:W3CDTF">2009-03-05T04:00:00Z</dcterms:created>
  <cp:lastPrinted>2016-10-14T06:04:00Z</cp:lastPrinted>
  <dcterms:modified xsi:type="dcterms:W3CDTF">2021-08-09T07:07:18Z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414E96A093E04414ACEDFB5D87B82107</vt:lpwstr>
  </property>
</Properties>
</file>