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<sst xmlns="http://schemas.openxmlformats.org/spreadsheetml/2006/main" count="35" uniqueCount="32">
  <si>
    <t xml:space="preserve">基础excel工资表格式范本（带公式） </t>
  </si>
  <si>
    <t>序号</t>
  </si>
  <si>
    <t>姓名</t>
  </si>
  <si>
    <t>基本工资</t>
  </si>
  <si>
    <t>应付工资</t>
  </si>
  <si>
    <t>应加项目</t>
  </si>
  <si>
    <t>应扣项目</t>
  </si>
  <si>
    <t>计费工资合计</t>
  </si>
  <si>
    <t>其他应扣项目</t>
  </si>
  <si>
    <t>应发工资</t>
  </si>
  <si>
    <t>其他项目</t>
  </si>
  <si>
    <t>实发工资</t>
  </si>
  <si>
    <t>工龄工资</t>
  </si>
  <si>
    <t>加班费</t>
  </si>
  <si>
    <t>节假日加班费</t>
  </si>
  <si>
    <t>白酒提成</t>
  </si>
  <si>
    <t>补发工资</t>
  </si>
  <si>
    <t>满勤奖</t>
  </si>
  <si>
    <t>补助</t>
  </si>
  <si>
    <t>绩效奖金</t>
  </si>
  <si>
    <t>小计</t>
  </si>
  <si>
    <t>事假</t>
  </si>
  <si>
    <t>病假</t>
  </si>
  <si>
    <t>旷工</t>
  </si>
  <si>
    <t>餐损费</t>
  </si>
  <si>
    <t>培训费</t>
  </si>
  <si>
    <t>健康证</t>
  </si>
  <si>
    <t>宿舍水电费</t>
  </si>
  <si>
    <t>其他</t>
  </si>
  <si>
    <t>奖励</t>
  </si>
  <si>
    <t>罚款</t>
  </si>
  <si>
    <t>李天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</si>
</sst>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15" borderId="16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19" borderId="19" applyNumberFormat="0" applyFont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6" borderId="13" applyNumberFormat="0" applyAlignment="0" applyProtection="0">
      <alignment vertical="center"/>
    </xf>
    <xf numFmtId="0" fontId="21" fillId="6" borderId="16" applyNumberFormat="0" applyAlignment="0" applyProtection="0">
      <alignment vertical="center"/>
    </xf>
    <xf numFmtId="0" fontId="8" fillId="14" borderId="15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7" fillId="0" borderId="14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vertical="center" wrapText="1"/>
    </xf>
    <xf numFmtId="0" fontId="2" fillId="4" borderId="5" xfId="0" applyFont="1" applyFill="1" applyBorder="1" applyAlignment="1">
      <alignment vertical="center" wrapText="1"/>
    </xf>
    <xf numFmtId="0" fontId="2" fillId="4" borderId="8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4" borderId="7" xfId="0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2" fillId="4" borderId="8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9"/>
  <sheetViews>
    <sheetView tabSelected="1" workbookViewId="0">
      <selection activeCell="L21" sqref="L21"/>
    </sheetView>
  </sheetViews>
  <sheetFormatPr defaultColWidth="9" defaultRowHeight="13.5"/>
  <sheetData>
    <row r="1" ht="20.25" spans="1:2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>
      <c r="A2" s="2" t="s">
        <v>1</v>
      </c>
      <c r="B2" s="3" t="s">
        <v>2</v>
      </c>
      <c r="C2" s="4" t="s">
        <v>3</v>
      </c>
      <c r="D2" s="2"/>
      <c r="E2" s="5" t="s">
        <v>4</v>
      </c>
      <c r="F2" s="6" t="s">
        <v>5</v>
      </c>
      <c r="G2" s="7"/>
      <c r="H2" s="7"/>
      <c r="I2" s="7"/>
      <c r="J2" s="7"/>
      <c r="K2" s="7"/>
      <c r="L2" s="7"/>
      <c r="M2" s="21"/>
      <c r="N2" s="22" t="s">
        <v>6</v>
      </c>
      <c r="O2" s="23"/>
      <c r="P2" s="23"/>
      <c r="Q2" s="23"/>
      <c r="R2" s="30"/>
      <c r="S2" s="31" t="s">
        <v>7</v>
      </c>
      <c r="T2" s="32" t="s">
        <v>8</v>
      </c>
      <c r="U2" s="33"/>
      <c r="V2" s="33"/>
      <c r="W2" s="33"/>
      <c r="X2" s="34"/>
      <c r="Y2" s="31" t="s">
        <v>9</v>
      </c>
      <c r="Z2" s="4" t="s">
        <v>10</v>
      </c>
      <c r="AA2" s="5"/>
      <c r="AB2" s="45" t="s">
        <v>11</v>
      </c>
    </row>
    <row r="3" ht="27" spans="1:28">
      <c r="A3" s="8"/>
      <c r="B3" s="9"/>
      <c r="C3" s="10" t="s">
        <v>3</v>
      </c>
      <c r="D3" s="11" t="s">
        <v>12</v>
      </c>
      <c r="E3" s="12"/>
      <c r="F3" s="13" t="s">
        <v>13</v>
      </c>
      <c r="G3" s="14" t="s">
        <v>14</v>
      </c>
      <c r="H3" s="14" t="s">
        <v>15</v>
      </c>
      <c r="I3" s="14" t="s">
        <v>16</v>
      </c>
      <c r="J3" s="14" t="s">
        <v>17</v>
      </c>
      <c r="K3" s="14" t="s">
        <v>18</v>
      </c>
      <c r="L3" s="14" t="s">
        <v>19</v>
      </c>
      <c r="M3" s="24" t="s">
        <v>20</v>
      </c>
      <c r="N3" s="25" t="s">
        <v>21</v>
      </c>
      <c r="O3" s="26" t="s">
        <v>22</v>
      </c>
      <c r="P3" s="26" t="s">
        <v>23</v>
      </c>
      <c r="Q3" s="26" t="s">
        <v>24</v>
      </c>
      <c r="R3" s="35" t="s">
        <v>20</v>
      </c>
      <c r="S3" s="36"/>
      <c r="T3" s="37" t="s">
        <v>25</v>
      </c>
      <c r="U3" s="38" t="s">
        <v>26</v>
      </c>
      <c r="V3" s="38" t="s">
        <v>27</v>
      </c>
      <c r="W3" s="38" t="s">
        <v>28</v>
      </c>
      <c r="X3" s="39" t="s">
        <v>20</v>
      </c>
      <c r="Y3" s="36"/>
      <c r="Z3" s="10" t="s">
        <v>29</v>
      </c>
      <c r="AA3" s="46" t="s">
        <v>30</v>
      </c>
      <c r="AB3" s="47"/>
    </row>
    <row r="4" spans="1:28">
      <c r="A4" s="15">
        <v>1</v>
      </c>
      <c r="B4" s="16" t="s">
        <v>31</v>
      </c>
      <c r="C4" s="17">
        <v>4000</v>
      </c>
      <c r="D4" s="15">
        <v>300</v>
      </c>
      <c r="E4" s="18">
        <f>C4+D4</f>
        <v>4300</v>
      </c>
      <c r="F4" s="19">
        <f>ROUND(C4/21.75*1.5*3,2)</f>
        <v>827.59</v>
      </c>
      <c r="G4" s="20">
        <v>0</v>
      </c>
      <c r="H4" s="20">
        <v>600</v>
      </c>
      <c r="I4" s="20">
        <v>0</v>
      </c>
      <c r="J4" s="20">
        <v>400</v>
      </c>
      <c r="K4" s="20">
        <v>0</v>
      </c>
      <c r="L4" s="20">
        <v>500</v>
      </c>
      <c r="M4" s="27">
        <f>F4+G4+H4+I4+J4+K4+L4</f>
        <v>2327.59</v>
      </c>
      <c r="N4" s="28">
        <v>0</v>
      </c>
      <c r="O4" s="29">
        <v>0</v>
      </c>
      <c r="P4" s="29">
        <v>0</v>
      </c>
      <c r="Q4" s="29">
        <v>50</v>
      </c>
      <c r="R4" s="40">
        <f>N4+O4+P4+Q4</f>
        <v>50</v>
      </c>
      <c r="S4" s="41">
        <f>E4+M4-R4</f>
        <v>6577.59</v>
      </c>
      <c r="T4" s="42">
        <v>0</v>
      </c>
      <c r="U4" s="43">
        <v>0</v>
      </c>
      <c r="V4" s="43">
        <v>230</v>
      </c>
      <c r="W4" s="43">
        <v>0</v>
      </c>
      <c r="X4" s="44">
        <f>T4+U4+V4+W4</f>
        <v>230</v>
      </c>
      <c r="Y4" s="41">
        <f>S4-X4</f>
        <v>6347.59</v>
      </c>
      <c r="Z4" s="17">
        <v>0</v>
      </c>
      <c r="AA4" s="18">
        <v>0</v>
      </c>
      <c r="AB4" s="48">
        <f>Y4+Z4-AA4</f>
        <v>6347.59</v>
      </c>
    </row>
    <row r="5" spans="1:28">
      <c r="A5" s="15"/>
      <c r="B5" s="16"/>
      <c r="C5" s="17"/>
      <c r="D5" s="15"/>
      <c r="E5" s="18"/>
      <c r="F5" s="19"/>
      <c r="G5" s="20"/>
      <c r="H5" s="20"/>
      <c r="I5" s="20"/>
      <c r="J5" s="20"/>
      <c r="K5" s="20"/>
      <c r="L5" s="20"/>
      <c r="M5" s="27"/>
      <c r="N5" s="28"/>
      <c r="O5" s="29"/>
      <c r="P5" s="29"/>
      <c r="Q5" s="29"/>
      <c r="R5" s="40"/>
      <c r="S5" s="41"/>
      <c r="T5" s="42"/>
      <c r="U5" s="43"/>
      <c r="V5" s="43"/>
      <c r="W5" s="43"/>
      <c r="X5" s="44"/>
      <c r="Y5" s="41"/>
      <c r="Z5" s="17"/>
      <c r="AA5" s="18"/>
      <c r="AB5" s="48"/>
    </row>
    <row r="6" spans="1:28">
      <c r="A6" s="15"/>
      <c r="B6" s="16"/>
      <c r="C6" s="17"/>
      <c r="D6" s="15"/>
      <c r="E6" s="18"/>
      <c r="F6" s="19"/>
      <c r="G6" s="20"/>
      <c r="H6" s="20"/>
      <c r="I6" s="20"/>
      <c r="J6" s="20"/>
      <c r="K6" s="20"/>
      <c r="L6" s="20"/>
      <c r="M6" s="27"/>
      <c r="N6" s="28"/>
      <c r="O6" s="29"/>
      <c r="P6" s="29"/>
      <c r="Q6" s="29"/>
      <c r="R6" s="40"/>
      <c r="S6" s="41"/>
      <c r="T6" s="42"/>
      <c r="U6" s="43"/>
      <c r="V6" s="43"/>
      <c r="W6" s="43"/>
      <c r="X6" s="44"/>
      <c r="Y6" s="41"/>
      <c r="Z6" s="17"/>
      <c r="AA6" s="18"/>
      <c r="AB6" s="48"/>
    </row>
    <row r="7" spans="1:28">
      <c r="A7" s="15"/>
      <c r="B7" s="16"/>
      <c r="C7" s="17"/>
      <c r="D7" s="15"/>
      <c r="E7" s="18"/>
      <c r="F7" s="19"/>
      <c r="G7" s="20"/>
      <c r="H7" s="20"/>
      <c r="I7" s="20"/>
      <c r="J7" s="20"/>
      <c r="K7" s="20"/>
      <c r="L7" s="20"/>
      <c r="M7" s="27"/>
      <c r="N7" s="28"/>
      <c r="O7" s="29"/>
      <c r="P7" s="29"/>
      <c r="Q7" s="29"/>
      <c r="R7" s="40"/>
      <c r="S7" s="41"/>
      <c r="T7" s="42"/>
      <c r="U7" s="43"/>
      <c r="V7" s="43"/>
      <c r="W7" s="43"/>
      <c r="X7" s="44"/>
      <c r="Y7" s="41"/>
      <c r="Z7" s="17"/>
      <c r="AA7" s="18"/>
      <c r="AB7" s="48"/>
    </row>
    <row r="8" spans="1:28">
      <c r="A8" s="15"/>
      <c r="B8" s="16"/>
      <c r="C8" s="17"/>
      <c r="D8" s="15"/>
      <c r="E8" s="18"/>
      <c r="F8" s="19"/>
      <c r="G8" s="20"/>
      <c r="H8" s="20"/>
      <c r="I8" s="20"/>
      <c r="J8" s="20"/>
      <c r="K8" s="20"/>
      <c r="L8" s="20"/>
      <c r="M8" s="27"/>
      <c r="N8" s="28"/>
      <c r="O8" s="29"/>
      <c r="P8" s="29"/>
      <c r="Q8" s="29"/>
      <c r="R8" s="40"/>
      <c r="S8" s="41"/>
      <c r="T8" s="42"/>
      <c r="U8" s="43"/>
      <c r="V8" s="43"/>
      <c r="W8" s="43"/>
      <c r="X8" s="44"/>
      <c r="Y8" s="41"/>
      <c r="Z8" s="17"/>
      <c r="AA8" s="18"/>
      <c r="AB8" s="48"/>
    </row>
    <row r="9" spans="1:28">
      <c r="A9" s="15"/>
      <c r="B9" s="16"/>
      <c r="C9" s="17"/>
      <c r="D9" s="15"/>
      <c r="E9" s="18"/>
      <c r="F9" s="19"/>
      <c r="G9" s="20"/>
      <c r="H9" s="20"/>
      <c r="I9" s="20"/>
      <c r="J9" s="20"/>
      <c r="K9" s="20"/>
      <c r="L9" s="20"/>
      <c r="M9" s="27"/>
      <c r="N9" s="28"/>
      <c r="O9" s="29"/>
      <c r="P9" s="29"/>
      <c r="Q9" s="29"/>
      <c r="R9" s="40"/>
      <c r="S9" s="41"/>
      <c r="T9" s="42"/>
      <c r="U9" s="43"/>
      <c r="V9" s="43"/>
      <c r="W9" s="43"/>
      <c r="X9" s="44"/>
      <c r="Y9" s="41"/>
      <c r="Z9" s="17"/>
      <c r="AA9" s="18"/>
      <c r="AB9" s="48"/>
    </row>
  </sheetData>
  <mergeCells count="12">
    <mergeCell ref="A1:AB1"/>
    <mergeCell ref="C2:D2"/>
    <mergeCell ref="F2:M2"/>
    <mergeCell ref="N2:R2"/>
    <mergeCell ref="T2:X2"/>
    <mergeCell ref="Z2:AA2"/>
    <mergeCell ref="A2:A3"/>
    <mergeCell ref="B2:B3"/>
    <mergeCell ref="E2:E3"/>
    <mergeCell ref="S2:S3"/>
    <mergeCell ref="Y2:Y3"/>
    <mergeCell ref="AB2:AB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answer</cp:lastModifiedBy>
  <dcterms:created xsi:type="dcterms:W3CDTF">2021-07-29T06:09:50Z</dcterms:created>
  <dcterms:modified xsi:type="dcterms:W3CDTF">2021-07-29T06:09:58Z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60DABCD20D104826BDA548D9BB188A6D</vt:lpwstr>
  </property>
  <property fmtid="{D5CDD505-2E9C-101B-9397-08002B2CF9AE}" pid="3" name="KSOProductBuildVer">
    <vt:lpwstr>2052-11.1.0.10667</vt:lpwstr>
  </property>
</Properties>
</file>