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<sst xmlns="http://schemas.openxmlformats.org/spreadsheetml/2006/main" count="47" uniqueCount="45">
  <si>
    <r>
      <rPr>
        <u/>
        <sz val="19"/>
        <color rgb="FF000000"/>
        <rFont val="黑体"/>
        <charset val="134"/>
      </rPr>
      <t>xx月份</t>
    </r>
    <r>
      <rPr>
        <sz val="19"/>
        <color rgb="FF000000"/>
        <rFont val="黑体"/>
        <charset val="134"/>
      </rPr>
      <t>工资发放明细表</t>
    </r>
  </si>
  <si>
    <t>单位：</t>
  </si>
  <si>
    <r>
      <rPr>
        <sz val="11"/>
        <color indexed="8"/>
        <rFont val="黑体"/>
        <charset val="134"/>
      </rPr>
      <t>填报日期：</t>
    </r>
    <r>
      <rPr>
        <u/>
        <sz val="11"/>
        <color indexed="8"/>
        <rFont val="黑体"/>
        <charset val="134"/>
      </rPr>
      <t xml:space="preserve">      </t>
    </r>
    <r>
      <rPr>
        <sz val="11"/>
        <color indexed="8"/>
        <rFont val="黑体"/>
        <charset val="134"/>
      </rPr>
      <t>年</t>
    </r>
    <r>
      <rPr>
        <sz val="11"/>
        <color indexed="8"/>
        <rFont val="黑体"/>
        <charset val="134"/>
      </rPr>
      <t xml:space="preserve"> </t>
    </r>
    <r>
      <rPr>
        <u/>
        <sz val="11"/>
        <color indexed="8"/>
        <rFont val="黑体"/>
        <charset val="134"/>
      </rPr>
      <t xml:space="preserve">    </t>
    </r>
    <r>
      <rPr>
        <sz val="11"/>
        <color indexed="8"/>
        <rFont val="黑体"/>
        <charset val="134"/>
      </rPr>
      <t>月</t>
    </r>
    <r>
      <rPr>
        <u/>
        <sz val="11"/>
        <color indexed="8"/>
        <rFont val="黑体"/>
        <charset val="134"/>
      </rPr>
      <t xml:space="preserve">    </t>
    </r>
    <r>
      <rPr>
        <sz val="11"/>
        <color indexed="8"/>
        <rFont val="黑体"/>
        <charset val="134"/>
      </rPr>
      <t>日</t>
    </r>
  </si>
  <si>
    <t>单位：元</t>
  </si>
  <si>
    <t>序号</t>
  </si>
  <si>
    <t>部门</t>
  </si>
  <si>
    <t>姓名</t>
  </si>
  <si>
    <t>月工资标准</t>
  </si>
  <si>
    <t>应发金额</t>
  </si>
  <si>
    <t>应扣金额</t>
  </si>
  <si>
    <t>基本部分</t>
  </si>
  <si>
    <t>绩效部分</t>
  </si>
  <si>
    <t>出勤栏</t>
  </si>
  <si>
    <t>代缴费用</t>
  </si>
  <si>
    <t>实发   工资（元）</t>
  </si>
  <si>
    <t>岗位工资</t>
  </si>
  <si>
    <t>考核工资</t>
  </si>
  <si>
    <t>全勤奖</t>
  </si>
  <si>
    <t>通讯补贴</t>
  </si>
  <si>
    <t>岗位补贴</t>
  </si>
  <si>
    <t>加班工资</t>
  </si>
  <si>
    <t>其他</t>
  </si>
  <si>
    <t>合计</t>
  </si>
  <si>
    <t>绩效标准</t>
  </si>
  <si>
    <t>比例</t>
  </si>
  <si>
    <t>迟到早退</t>
  </si>
  <si>
    <t>病事假</t>
  </si>
  <si>
    <t>旷工</t>
  </si>
  <si>
    <t>应发  合计</t>
  </si>
  <si>
    <t>社保</t>
  </si>
  <si>
    <t>个税</t>
  </si>
  <si>
    <t>应扣 合计</t>
  </si>
  <si>
    <t>签字</t>
  </si>
  <si>
    <t>业务量（元）</t>
  </si>
  <si>
    <t>%</t>
  </si>
  <si>
    <t>分栏合计</t>
  </si>
  <si>
    <t>单位负责人：</t>
  </si>
  <si>
    <t>复核：</t>
  </si>
  <si>
    <t>财务负责人：</t>
  </si>
  <si>
    <t>制表：</t>
  </si>
  <si>
    <t>说明：</t>
  </si>
  <si>
    <t>如有以工资表外形式发放的，需单独造明细表，一并上报，并计入部门工资汇总表和年度工资汇总表。</t>
  </si>
  <si>
    <t>月工资标准指非年薪制人员的基本工资和年薪制人员的70%年薪除12。</t>
  </si>
  <si>
    <t>将基本工资分为80%岗位工资和20%考核工资。如不分，可合并为一个项目：基本工资。</t>
  </si>
  <si>
    <t>个人所得税按有关规定现行方式处理。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</si>
</sst>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#,##0.00;[Red]#,##0.00"/>
    <numFmt numFmtId="178" formatCode="0.00_);[Red]\(0.00\)"/>
  </numFmts>
  <fonts count="41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u/>
      <sz val="19"/>
      <color rgb="FF000000"/>
      <name val="黑体"/>
      <charset val="134"/>
    </font>
    <font>
      <sz val="19"/>
      <color indexed="8"/>
      <name val="黑体"/>
      <charset val="134"/>
    </font>
    <font>
      <sz val="11"/>
      <color indexed="8"/>
      <name val="黑体"/>
      <charset val="134"/>
    </font>
    <font>
      <sz val="12"/>
      <color indexed="8"/>
      <name val="黑体"/>
      <charset val="134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indexed="8"/>
      <name val="宋体"/>
      <charset val="134"/>
    </font>
    <font>
      <u/>
      <sz val="11"/>
      <color indexed="8"/>
      <name val="黑体"/>
      <charset val="134"/>
    </font>
    <font>
      <sz val="7"/>
      <name val="宋体"/>
      <charset val="134"/>
    </font>
    <font>
      <sz val="8"/>
      <name val="宋体"/>
      <charset val="134"/>
    </font>
    <font>
      <u/>
      <sz val="11"/>
      <name val="宋体"/>
      <charset val="134"/>
    </font>
    <font>
      <sz val="11"/>
      <name val="华文细黑"/>
      <charset val="134"/>
    </font>
    <font>
      <sz val="11"/>
      <name val="宋体"/>
      <charset val="134"/>
    </font>
    <font>
      <b/>
      <sz val="11"/>
      <color indexed="8"/>
      <name val="黑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7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theme="1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9"/>
      <color rgb="FF00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5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1" fillId="4" borderId="5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" borderId="49" applyNumberFormat="0" applyFon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48" applyNumberFormat="0" applyFill="0" applyAlignment="0" applyProtection="0">
      <alignment vertical="center"/>
    </xf>
    <xf numFmtId="0" fontId="20" fillId="0" borderId="48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8" fillId="0" borderId="51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37" fillId="25" borderId="54" applyNumberFormat="0" applyAlignment="0" applyProtection="0">
      <alignment vertical="center"/>
    </xf>
    <xf numFmtId="0" fontId="38" fillId="25" borderId="50" applyNumberFormat="0" applyAlignment="0" applyProtection="0">
      <alignment vertical="center"/>
    </xf>
    <xf numFmtId="0" fontId="32" fillId="20" borderId="52" applyNumberFormat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36" fillId="0" borderId="53" applyNumberFormat="0" applyFill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0" borderId="0">
      <alignment vertical="center"/>
    </xf>
    <xf numFmtId="0" fontId="31" fillId="0" borderId="0" applyNumberFormat="0" applyFill="0" applyBorder="0" applyAlignment="0" applyProtection="0">
      <alignment vertical="top"/>
      <protection locked="0"/>
    </xf>
  </cellStyleXfs>
  <cellXfs count="1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8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178" fontId="11" fillId="2" borderId="9" xfId="0" applyNumberFormat="1" applyFont="1" applyFill="1" applyBorder="1" applyAlignment="1" applyProtection="1">
      <alignment horizontal="center" vertical="center" wrapText="1"/>
      <protection locked="0"/>
    </xf>
    <xf numFmtId="178" fontId="1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 applyProtection="1">
      <alignment horizontal="center" vertical="center" wrapText="1"/>
      <protection locked="0"/>
    </xf>
    <xf numFmtId="178" fontId="13" fillId="2" borderId="16" xfId="0" applyNumberFormat="1" applyFont="1" applyFill="1" applyBorder="1" applyAlignment="1" applyProtection="1">
      <alignment horizontal="center" vertical="center" wrapText="1"/>
      <protection locked="0"/>
    </xf>
    <xf numFmtId="178" fontId="14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177" fontId="4" fillId="0" borderId="8" xfId="0" applyNumberFormat="1" applyFont="1" applyBorder="1" applyAlignment="1">
      <alignment horizontal="center" vertical="center" wrapText="1"/>
    </xf>
    <xf numFmtId="178" fontId="16" fillId="2" borderId="37" xfId="0" applyNumberFormat="1" applyFont="1" applyFill="1" applyBorder="1" applyAlignment="1" applyProtection="1">
      <alignment horizontal="center" vertical="center" wrapText="1"/>
      <protection locked="0"/>
    </xf>
    <xf numFmtId="178" fontId="4" fillId="0" borderId="30" xfId="0" applyNumberFormat="1" applyFont="1" applyBorder="1" applyAlignment="1">
      <alignment horizontal="center" vertical="center" wrapText="1"/>
    </xf>
    <xf numFmtId="177" fontId="4" fillId="0" borderId="13" xfId="0" applyNumberFormat="1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177" fontId="4" fillId="0" borderId="15" xfId="0" applyNumberFormat="1" applyFont="1" applyBorder="1" applyAlignment="1">
      <alignment horizontal="center" vertical="center" wrapText="1"/>
    </xf>
    <xf numFmtId="178" fontId="16" fillId="2" borderId="38" xfId="0" applyNumberFormat="1" applyFont="1" applyFill="1" applyBorder="1" applyAlignment="1" applyProtection="1">
      <alignment horizontal="center" vertical="center" wrapText="1"/>
      <protection locked="0"/>
    </xf>
    <xf numFmtId="178" fontId="4" fillId="0" borderId="28" xfId="0" applyNumberFormat="1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6" fillId="0" borderId="39" xfId="0" applyNumberFormat="1" applyFont="1" applyBorder="1" applyAlignment="1">
      <alignment horizontal="center" vertical="center"/>
    </xf>
    <xf numFmtId="176" fontId="18" fillId="0" borderId="29" xfId="0" applyNumberFormat="1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178" fontId="6" fillId="0" borderId="40" xfId="0" applyNumberFormat="1" applyFont="1" applyBorder="1" applyAlignment="1">
      <alignment horizontal="center" vertical="center"/>
    </xf>
    <xf numFmtId="178" fontId="6" fillId="0" borderId="39" xfId="0" applyNumberFormat="1" applyFont="1" applyBorder="1" applyAlignment="1">
      <alignment horizontal="right" vertical="center"/>
    </xf>
    <xf numFmtId="176" fontId="18" fillId="0" borderId="26" xfId="0" applyNumberFormat="1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178" fontId="18" fillId="0" borderId="26" xfId="0" applyNumberFormat="1" applyFont="1" applyBorder="1" applyAlignment="1">
      <alignment horizontal="center" vertical="center"/>
    </xf>
    <xf numFmtId="178" fontId="18" fillId="0" borderId="30" xfId="0" applyNumberFormat="1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76" fontId="18" fillId="0" borderId="23" xfId="0" applyNumberFormat="1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left" vertical="center"/>
    </xf>
    <xf numFmtId="178" fontId="8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42" xfId="0" applyFont="1" applyFill="1" applyBorder="1" applyAlignment="1">
      <alignment horizontal="center" vertical="center" wrapText="1"/>
    </xf>
    <xf numFmtId="0" fontId="0" fillId="0" borderId="35" xfId="0" applyBorder="1">
      <alignment vertical="center"/>
    </xf>
    <xf numFmtId="0" fontId="17" fillId="0" borderId="35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超链接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1"/>
  <sheetViews>
    <sheetView showGridLines="0" tabSelected="1" zoomScale="70" zoomScaleNormal="70" workbookViewId="0">
      <selection activeCell="AM20" sqref="AM20"/>
    </sheetView>
  </sheetViews>
  <sheetFormatPr defaultColWidth="5.625" defaultRowHeight="13.5"/>
  <sheetData>
    <row r="1" ht="24" spans="1:2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>
      <c r="A2" s="4" t="s">
        <v>1</v>
      </c>
      <c r="B2" s="4"/>
      <c r="C2" s="4"/>
      <c r="D2" s="4"/>
      <c r="E2" s="4"/>
      <c r="F2" s="5"/>
      <c r="G2" s="5"/>
      <c r="H2" s="5"/>
      <c r="I2" s="5"/>
      <c r="J2" s="5"/>
      <c r="K2" s="49" t="s">
        <v>2</v>
      </c>
      <c r="L2" s="49"/>
      <c r="M2" s="49"/>
      <c r="N2" s="49"/>
      <c r="O2" s="49"/>
      <c r="P2" s="49"/>
      <c r="Q2" s="49"/>
      <c r="R2" s="49"/>
      <c r="S2" s="49"/>
      <c r="T2" s="68"/>
      <c r="U2" s="50"/>
      <c r="V2" s="50"/>
      <c r="W2" s="50"/>
      <c r="X2" s="50"/>
      <c r="Y2" s="104" t="s">
        <v>3</v>
      </c>
    </row>
    <row r="3" ht="14.25" spans="1:25">
      <c r="A3" s="4"/>
      <c r="B3" s="4"/>
      <c r="C3" s="4"/>
      <c r="D3" s="4"/>
      <c r="E3" s="4"/>
      <c r="F3" s="6"/>
      <c r="G3" s="6"/>
      <c r="H3" s="6"/>
      <c r="I3" s="6"/>
      <c r="J3" s="6"/>
      <c r="K3" s="49"/>
      <c r="L3" s="49"/>
      <c r="M3" s="49"/>
      <c r="N3" s="49"/>
      <c r="O3" s="49"/>
      <c r="P3" s="50"/>
      <c r="Q3" s="50"/>
      <c r="R3" s="50"/>
      <c r="S3" s="49"/>
      <c r="T3" s="68"/>
      <c r="U3" s="50"/>
      <c r="V3" s="50"/>
      <c r="W3" s="50"/>
      <c r="X3" s="50"/>
      <c r="Y3" s="105"/>
    </row>
    <row r="4" ht="14.25" spans="1:25">
      <c r="A4" s="7" t="s">
        <v>4</v>
      </c>
      <c r="B4" s="8" t="s">
        <v>5</v>
      </c>
      <c r="C4" s="9" t="s">
        <v>6</v>
      </c>
      <c r="D4" s="10" t="s">
        <v>7</v>
      </c>
      <c r="E4" s="11" t="s">
        <v>8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69"/>
      <c r="T4" s="70" t="s">
        <v>9</v>
      </c>
      <c r="U4" s="71"/>
      <c r="V4" s="71"/>
      <c r="W4" s="72"/>
      <c r="X4" s="73"/>
      <c r="Y4" s="106"/>
    </row>
    <row r="5" spans="1:25">
      <c r="A5" s="13"/>
      <c r="B5" s="14"/>
      <c r="C5" s="15"/>
      <c r="D5" s="16"/>
      <c r="E5" s="17" t="s">
        <v>10</v>
      </c>
      <c r="F5" s="18"/>
      <c r="G5" s="18"/>
      <c r="H5" s="18"/>
      <c r="I5" s="18"/>
      <c r="J5" s="18"/>
      <c r="K5" s="18"/>
      <c r="L5" s="51"/>
      <c r="M5" s="17" t="s">
        <v>11</v>
      </c>
      <c r="N5" s="18"/>
      <c r="O5" s="51"/>
      <c r="P5" s="18" t="s">
        <v>12</v>
      </c>
      <c r="Q5" s="18"/>
      <c r="R5" s="51"/>
      <c r="S5" s="74"/>
      <c r="T5" s="75" t="s">
        <v>13</v>
      </c>
      <c r="U5" s="18"/>
      <c r="V5" s="51"/>
      <c r="W5" s="74"/>
      <c r="X5" s="76" t="s">
        <v>14</v>
      </c>
      <c r="Y5" s="107"/>
    </row>
    <row r="6" spans="1:25">
      <c r="A6" s="13"/>
      <c r="B6" s="14"/>
      <c r="C6" s="15"/>
      <c r="D6" s="16"/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19" t="s">
        <v>21</v>
      </c>
      <c r="L6" s="52" t="s">
        <v>22</v>
      </c>
      <c r="M6" s="53" t="s">
        <v>23</v>
      </c>
      <c r="N6" s="54" t="s">
        <v>24</v>
      </c>
      <c r="O6" s="55" t="s">
        <v>22</v>
      </c>
      <c r="P6" s="56" t="s">
        <v>25</v>
      </c>
      <c r="Q6" s="14" t="s">
        <v>26</v>
      </c>
      <c r="R6" s="77" t="s">
        <v>27</v>
      </c>
      <c r="S6" s="78" t="s">
        <v>28</v>
      </c>
      <c r="T6" s="79" t="s">
        <v>29</v>
      </c>
      <c r="U6" s="80" t="s">
        <v>30</v>
      </c>
      <c r="V6" s="80" t="s">
        <v>21</v>
      </c>
      <c r="W6" s="81" t="s">
        <v>31</v>
      </c>
      <c r="X6" s="76"/>
      <c r="Y6" s="108" t="s">
        <v>32</v>
      </c>
    </row>
    <row r="7" ht="20.25" spans="1:25">
      <c r="A7" s="20"/>
      <c r="B7" s="21"/>
      <c r="C7" s="22"/>
      <c r="D7" s="23"/>
      <c r="E7" s="21"/>
      <c r="F7" s="21"/>
      <c r="G7" s="21"/>
      <c r="H7" s="21"/>
      <c r="I7" s="21"/>
      <c r="J7" s="21"/>
      <c r="K7" s="21"/>
      <c r="L7" s="57"/>
      <c r="M7" s="58" t="s">
        <v>33</v>
      </c>
      <c r="N7" s="59" t="s">
        <v>34</v>
      </c>
      <c r="O7" s="60"/>
      <c r="P7" s="61"/>
      <c r="Q7" s="21"/>
      <c r="R7" s="82"/>
      <c r="S7" s="83"/>
      <c r="T7" s="84"/>
      <c r="U7" s="82"/>
      <c r="V7" s="82"/>
      <c r="W7" s="85"/>
      <c r="X7" s="86"/>
      <c r="Y7" s="109"/>
    </row>
    <row r="8" ht="22" customHeight="1" spans="1:25">
      <c r="A8" s="24">
        <v>1</v>
      </c>
      <c r="B8" s="25"/>
      <c r="C8" s="26"/>
      <c r="D8" s="27"/>
      <c r="E8" s="28"/>
      <c r="F8" s="28"/>
      <c r="G8" s="28"/>
      <c r="H8" s="28"/>
      <c r="I8" s="28"/>
      <c r="J8" s="28"/>
      <c r="K8" s="28"/>
      <c r="L8" s="28">
        <f>E8+F8+G8+H8+I8+J8+K8</f>
        <v>0</v>
      </c>
      <c r="M8" s="28"/>
      <c r="N8" s="28"/>
      <c r="O8" s="28">
        <f>SUM(M8*N8)</f>
        <v>0</v>
      </c>
      <c r="P8" s="62"/>
      <c r="Q8" s="28"/>
      <c r="R8" s="28"/>
      <c r="S8" s="87">
        <f>SUM(L8+O8-P8-Q8-R8)</f>
        <v>0</v>
      </c>
      <c r="T8" s="88"/>
      <c r="U8" s="89"/>
      <c r="V8" s="89"/>
      <c r="W8" s="90">
        <f>SUM(T8+U8+V8)</f>
        <v>0</v>
      </c>
      <c r="X8" s="91">
        <f>S8-W8</f>
        <v>0</v>
      </c>
      <c r="Y8" s="110"/>
    </row>
    <row r="9" ht="22" customHeight="1" spans="1:25">
      <c r="A9" s="29">
        <v>2</v>
      </c>
      <c r="B9" s="30"/>
      <c r="C9" s="30"/>
      <c r="D9" s="31"/>
      <c r="E9" s="32"/>
      <c r="F9" s="32"/>
      <c r="G9" s="32"/>
      <c r="H9" s="32"/>
      <c r="I9" s="32"/>
      <c r="J9" s="32"/>
      <c r="K9" s="32"/>
      <c r="L9" s="28">
        <f t="shared" ref="L9:L22" si="0">E9+F9+G9+H9+I9+J9+K9</f>
        <v>0</v>
      </c>
      <c r="M9" s="32"/>
      <c r="N9" s="32"/>
      <c r="O9" s="28">
        <f t="shared" ref="O9:O22" si="1">SUM(M9*N9)</f>
        <v>0</v>
      </c>
      <c r="P9" s="63"/>
      <c r="Q9" s="32"/>
      <c r="R9" s="32"/>
      <c r="S9" s="87">
        <f t="shared" ref="S9:S22" si="2">SUM(L9+O9-P9-Q9-R9)</f>
        <v>0</v>
      </c>
      <c r="T9" s="92"/>
      <c r="U9" s="93"/>
      <c r="V9" s="93"/>
      <c r="W9" s="90">
        <f t="shared" ref="W9:W22" si="3">SUM(T9+U9+V9)</f>
        <v>0</v>
      </c>
      <c r="X9" s="91">
        <f t="shared" ref="X9:X22" si="4">S9-W9</f>
        <v>0</v>
      </c>
      <c r="Y9" s="111"/>
    </row>
    <row r="10" ht="22" customHeight="1" spans="1:25">
      <c r="A10" s="29">
        <v>3</v>
      </c>
      <c r="B10" s="30"/>
      <c r="C10" s="30"/>
      <c r="D10" s="31"/>
      <c r="E10" s="32"/>
      <c r="F10" s="32"/>
      <c r="G10" s="32"/>
      <c r="H10" s="32"/>
      <c r="I10" s="32"/>
      <c r="J10" s="32"/>
      <c r="K10" s="32"/>
      <c r="L10" s="28">
        <f t="shared" si="0"/>
        <v>0</v>
      </c>
      <c r="M10" s="32"/>
      <c r="N10" s="32"/>
      <c r="O10" s="28">
        <f t="shared" si="1"/>
        <v>0</v>
      </c>
      <c r="P10" s="63"/>
      <c r="Q10" s="32"/>
      <c r="R10" s="32"/>
      <c r="S10" s="87">
        <f t="shared" si="2"/>
        <v>0</v>
      </c>
      <c r="T10" s="92"/>
      <c r="U10" s="93"/>
      <c r="V10" s="93"/>
      <c r="W10" s="90">
        <f t="shared" si="3"/>
        <v>0</v>
      </c>
      <c r="X10" s="91">
        <f t="shared" si="4"/>
        <v>0</v>
      </c>
      <c r="Y10" s="111"/>
    </row>
    <row r="11" ht="22" customHeight="1" spans="1:25">
      <c r="A11" s="29">
        <v>4</v>
      </c>
      <c r="B11" s="30"/>
      <c r="C11" s="30"/>
      <c r="D11" s="31"/>
      <c r="E11" s="32"/>
      <c r="F11" s="32"/>
      <c r="G11" s="32"/>
      <c r="H11" s="32"/>
      <c r="I11" s="32"/>
      <c r="J11" s="32"/>
      <c r="K11" s="32"/>
      <c r="L11" s="28">
        <f t="shared" si="0"/>
        <v>0</v>
      </c>
      <c r="M11" s="32"/>
      <c r="N11" s="32"/>
      <c r="O11" s="28">
        <f t="shared" si="1"/>
        <v>0</v>
      </c>
      <c r="P11" s="63"/>
      <c r="Q11" s="32"/>
      <c r="R11" s="32"/>
      <c r="S11" s="87">
        <f t="shared" si="2"/>
        <v>0</v>
      </c>
      <c r="T11" s="92"/>
      <c r="U11" s="93"/>
      <c r="V11" s="93"/>
      <c r="W11" s="90">
        <f t="shared" si="3"/>
        <v>0</v>
      </c>
      <c r="X11" s="91">
        <f t="shared" si="4"/>
        <v>0</v>
      </c>
      <c r="Y11" s="111"/>
    </row>
    <row r="12" ht="22" customHeight="1" spans="1:25">
      <c r="A12" s="29">
        <v>5</v>
      </c>
      <c r="B12" s="30"/>
      <c r="C12" s="30"/>
      <c r="D12" s="31"/>
      <c r="E12" s="32"/>
      <c r="F12" s="32"/>
      <c r="G12" s="32"/>
      <c r="H12" s="32"/>
      <c r="I12" s="32"/>
      <c r="J12" s="32"/>
      <c r="K12" s="32"/>
      <c r="L12" s="28">
        <f t="shared" si="0"/>
        <v>0</v>
      </c>
      <c r="M12" s="32"/>
      <c r="N12" s="32"/>
      <c r="O12" s="28">
        <f t="shared" si="1"/>
        <v>0</v>
      </c>
      <c r="P12" s="63"/>
      <c r="Q12" s="32"/>
      <c r="R12" s="32"/>
      <c r="S12" s="87">
        <f t="shared" si="2"/>
        <v>0</v>
      </c>
      <c r="T12" s="92"/>
      <c r="U12" s="93"/>
      <c r="V12" s="93"/>
      <c r="W12" s="90">
        <f t="shared" si="3"/>
        <v>0</v>
      </c>
      <c r="X12" s="91">
        <f t="shared" si="4"/>
        <v>0</v>
      </c>
      <c r="Y12" s="111"/>
    </row>
    <row r="13" ht="22" customHeight="1" spans="1:25">
      <c r="A13" s="29">
        <v>6</v>
      </c>
      <c r="B13" s="26"/>
      <c r="C13" s="30"/>
      <c r="D13" s="31"/>
      <c r="E13" s="32"/>
      <c r="F13" s="32"/>
      <c r="G13" s="32"/>
      <c r="H13" s="32"/>
      <c r="I13" s="32"/>
      <c r="J13" s="32"/>
      <c r="K13" s="32"/>
      <c r="L13" s="28">
        <f t="shared" si="0"/>
        <v>0</v>
      </c>
      <c r="M13" s="32"/>
      <c r="N13" s="32"/>
      <c r="O13" s="28">
        <f t="shared" si="1"/>
        <v>0</v>
      </c>
      <c r="P13" s="63"/>
      <c r="Q13" s="32"/>
      <c r="R13" s="32"/>
      <c r="S13" s="87">
        <f t="shared" si="2"/>
        <v>0</v>
      </c>
      <c r="T13" s="92"/>
      <c r="U13" s="93"/>
      <c r="V13" s="93"/>
      <c r="W13" s="90">
        <f t="shared" si="3"/>
        <v>0</v>
      </c>
      <c r="X13" s="91">
        <f t="shared" si="4"/>
        <v>0</v>
      </c>
      <c r="Y13" s="111"/>
    </row>
    <row r="14" ht="22" customHeight="1" spans="1:25">
      <c r="A14" s="29">
        <v>7</v>
      </c>
      <c r="B14" s="30"/>
      <c r="C14" s="30"/>
      <c r="D14" s="31"/>
      <c r="E14" s="32"/>
      <c r="F14" s="32"/>
      <c r="G14" s="32"/>
      <c r="H14" s="32"/>
      <c r="I14" s="32"/>
      <c r="J14" s="32"/>
      <c r="K14" s="32"/>
      <c r="L14" s="28">
        <f t="shared" si="0"/>
        <v>0</v>
      </c>
      <c r="M14" s="32"/>
      <c r="N14" s="32"/>
      <c r="O14" s="28">
        <f t="shared" si="1"/>
        <v>0</v>
      </c>
      <c r="P14" s="63"/>
      <c r="Q14" s="32"/>
      <c r="R14" s="32"/>
      <c r="S14" s="87">
        <f t="shared" si="2"/>
        <v>0</v>
      </c>
      <c r="T14" s="92"/>
      <c r="U14" s="93"/>
      <c r="V14" s="93"/>
      <c r="W14" s="90">
        <f t="shared" si="3"/>
        <v>0</v>
      </c>
      <c r="X14" s="91">
        <f t="shared" si="4"/>
        <v>0</v>
      </c>
      <c r="Y14" s="111"/>
    </row>
    <row r="15" ht="22" customHeight="1" spans="1:25">
      <c r="A15" s="29">
        <v>8</v>
      </c>
      <c r="B15" s="30"/>
      <c r="C15" s="30"/>
      <c r="D15" s="31"/>
      <c r="E15" s="32"/>
      <c r="F15" s="32"/>
      <c r="G15" s="32"/>
      <c r="H15" s="32"/>
      <c r="I15" s="32"/>
      <c r="J15" s="32"/>
      <c r="K15" s="32"/>
      <c r="L15" s="28">
        <f t="shared" si="0"/>
        <v>0</v>
      </c>
      <c r="M15" s="32"/>
      <c r="N15" s="32"/>
      <c r="O15" s="28">
        <f t="shared" si="1"/>
        <v>0</v>
      </c>
      <c r="P15" s="63"/>
      <c r="Q15" s="32"/>
      <c r="R15" s="32"/>
      <c r="S15" s="87">
        <f t="shared" si="2"/>
        <v>0</v>
      </c>
      <c r="T15" s="94"/>
      <c r="U15" s="93"/>
      <c r="V15" s="93"/>
      <c r="W15" s="90">
        <f t="shared" si="3"/>
        <v>0</v>
      </c>
      <c r="X15" s="91">
        <f t="shared" si="4"/>
        <v>0</v>
      </c>
      <c r="Y15" s="111"/>
    </row>
    <row r="16" ht="22" customHeight="1" spans="1:25">
      <c r="A16" s="29">
        <v>9</v>
      </c>
      <c r="B16" s="30"/>
      <c r="C16" s="30"/>
      <c r="D16" s="31"/>
      <c r="E16" s="32"/>
      <c r="F16" s="32"/>
      <c r="G16" s="32"/>
      <c r="H16" s="32"/>
      <c r="I16" s="32"/>
      <c r="J16" s="32"/>
      <c r="K16" s="32"/>
      <c r="L16" s="28">
        <f t="shared" si="0"/>
        <v>0</v>
      </c>
      <c r="M16" s="32"/>
      <c r="N16" s="32"/>
      <c r="O16" s="28">
        <f t="shared" si="1"/>
        <v>0</v>
      </c>
      <c r="P16" s="63"/>
      <c r="Q16" s="32"/>
      <c r="R16" s="32"/>
      <c r="S16" s="87">
        <f t="shared" si="2"/>
        <v>0</v>
      </c>
      <c r="T16" s="94"/>
      <c r="U16" s="93"/>
      <c r="V16" s="93"/>
      <c r="W16" s="90">
        <f t="shared" si="3"/>
        <v>0</v>
      </c>
      <c r="X16" s="91">
        <f t="shared" si="4"/>
        <v>0</v>
      </c>
      <c r="Y16" s="111"/>
    </row>
    <row r="17" ht="22" customHeight="1" spans="1:25">
      <c r="A17" s="29">
        <v>10</v>
      </c>
      <c r="B17" s="33"/>
      <c r="C17" s="33"/>
      <c r="D17" s="34"/>
      <c r="E17" s="35"/>
      <c r="F17" s="35"/>
      <c r="G17" s="35"/>
      <c r="H17" s="35"/>
      <c r="I17" s="35"/>
      <c r="J17" s="35"/>
      <c r="K17" s="35"/>
      <c r="L17" s="28">
        <f t="shared" si="0"/>
        <v>0</v>
      </c>
      <c r="M17" s="35"/>
      <c r="N17" s="35"/>
      <c r="O17" s="28">
        <f t="shared" si="1"/>
        <v>0</v>
      </c>
      <c r="P17" s="64"/>
      <c r="Q17" s="35"/>
      <c r="R17" s="35"/>
      <c r="S17" s="87">
        <f t="shared" si="2"/>
        <v>0</v>
      </c>
      <c r="T17" s="95"/>
      <c r="U17" s="96"/>
      <c r="V17" s="96"/>
      <c r="W17" s="90">
        <f t="shared" si="3"/>
        <v>0</v>
      </c>
      <c r="X17" s="91">
        <f t="shared" si="4"/>
        <v>0</v>
      </c>
      <c r="Y17" s="112"/>
    </row>
    <row r="18" ht="22" customHeight="1" spans="1:25">
      <c r="A18" s="29">
        <v>11</v>
      </c>
      <c r="B18" s="33"/>
      <c r="C18" s="33"/>
      <c r="D18" s="34"/>
      <c r="E18" s="35"/>
      <c r="F18" s="35"/>
      <c r="G18" s="35"/>
      <c r="H18" s="35"/>
      <c r="I18" s="35"/>
      <c r="J18" s="35"/>
      <c r="K18" s="35"/>
      <c r="L18" s="28">
        <f t="shared" si="0"/>
        <v>0</v>
      </c>
      <c r="M18" s="35"/>
      <c r="N18" s="35"/>
      <c r="O18" s="28">
        <f t="shared" si="1"/>
        <v>0</v>
      </c>
      <c r="P18" s="64"/>
      <c r="Q18" s="35"/>
      <c r="R18" s="35"/>
      <c r="S18" s="87">
        <f t="shared" si="2"/>
        <v>0</v>
      </c>
      <c r="T18" s="95"/>
      <c r="U18" s="96"/>
      <c r="V18" s="96"/>
      <c r="W18" s="90">
        <f t="shared" si="3"/>
        <v>0</v>
      </c>
      <c r="X18" s="91">
        <f t="shared" si="4"/>
        <v>0</v>
      </c>
      <c r="Y18" s="112"/>
    </row>
    <row r="19" ht="22" customHeight="1" spans="1:25">
      <c r="A19" s="29">
        <v>12</v>
      </c>
      <c r="B19" s="33"/>
      <c r="C19" s="33"/>
      <c r="D19" s="34"/>
      <c r="E19" s="35"/>
      <c r="F19" s="35"/>
      <c r="G19" s="35"/>
      <c r="H19" s="35"/>
      <c r="I19" s="35"/>
      <c r="J19" s="35"/>
      <c r="K19" s="35"/>
      <c r="L19" s="28">
        <f t="shared" si="0"/>
        <v>0</v>
      </c>
      <c r="M19" s="35"/>
      <c r="N19" s="35"/>
      <c r="O19" s="28">
        <f t="shared" si="1"/>
        <v>0</v>
      </c>
      <c r="P19" s="64"/>
      <c r="Q19" s="35"/>
      <c r="R19" s="35"/>
      <c r="S19" s="87">
        <f t="shared" si="2"/>
        <v>0</v>
      </c>
      <c r="T19" s="95"/>
      <c r="U19" s="96"/>
      <c r="V19" s="96"/>
      <c r="W19" s="90">
        <f t="shared" si="3"/>
        <v>0</v>
      </c>
      <c r="X19" s="91">
        <f t="shared" si="4"/>
        <v>0</v>
      </c>
      <c r="Y19" s="112"/>
    </row>
    <row r="20" ht="22" customHeight="1" spans="1:25">
      <c r="A20" s="29">
        <v>13</v>
      </c>
      <c r="B20" s="33"/>
      <c r="C20" s="33"/>
      <c r="D20" s="34"/>
      <c r="E20" s="35"/>
      <c r="F20" s="35"/>
      <c r="G20" s="35"/>
      <c r="H20" s="35"/>
      <c r="I20" s="35"/>
      <c r="J20" s="35"/>
      <c r="K20" s="35"/>
      <c r="L20" s="28">
        <f t="shared" si="0"/>
        <v>0</v>
      </c>
      <c r="M20" s="35"/>
      <c r="N20" s="35"/>
      <c r="O20" s="28">
        <f t="shared" si="1"/>
        <v>0</v>
      </c>
      <c r="P20" s="64"/>
      <c r="Q20" s="35"/>
      <c r="R20" s="35"/>
      <c r="S20" s="87">
        <f t="shared" si="2"/>
        <v>0</v>
      </c>
      <c r="T20" s="95"/>
      <c r="U20" s="96"/>
      <c r="V20" s="96"/>
      <c r="W20" s="90">
        <f t="shared" si="3"/>
        <v>0</v>
      </c>
      <c r="X20" s="91">
        <f t="shared" si="4"/>
        <v>0</v>
      </c>
      <c r="Y20" s="112"/>
    </row>
    <row r="21" ht="22" customHeight="1" spans="1:25">
      <c r="A21" s="29">
        <v>14</v>
      </c>
      <c r="B21" s="33"/>
      <c r="C21" s="33"/>
      <c r="D21" s="34"/>
      <c r="E21" s="35"/>
      <c r="F21" s="35"/>
      <c r="G21" s="35"/>
      <c r="H21" s="35"/>
      <c r="I21" s="35"/>
      <c r="J21" s="35"/>
      <c r="K21" s="35"/>
      <c r="L21" s="28">
        <f t="shared" si="0"/>
        <v>0</v>
      </c>
      <c r="M21" s="35"/>
      <c r="N21" s="35"/>
      <c r="O21" s="28">
        <f t="shared" si="1"/>
        <v>0</v>
      </c>
      <c r="P21" s="64"/>
      <c r="Q21" s="35"/>
      <c r="R21" s="35"/>
      <c r="S21" s="87">
        <f t="shared" si="2"/>
        <v>0</v>
      </c>
      <c r="T21" s="95"/>
      <c r="U21" s="96"/>
      <c r="V21" s="96"/>
      <c r="W21" s="90">
        <f t="shared" si="3"/>
        <v>0</v>
      </c>
      <c r="X21" s="91">
        <f t="shared" si="4"/>
        <v>0</v>
      </c>
      <c r="Y21" s="112"/>
    </row>
    <row r="22" ht="22" customHeight="1" spans="1:25">
      <c r="A22" s="29">
        <v>15</v>
      </c>
      <c r="B22" s="33"/>
      <c r="C22" s="33"/>
      <c r="D22" s="34"/>
      <c r="E22" s="35"/>
      <c r="F22" s="35"/>
      <c r="G22" s="35"/>
      <c r="H22" s="35"/>
      <c r="I22" s="35"/>
      <c r="J22" s="35"/>
      <c r="K22" s="35"/>
      <c r="L22" s="65">
        <f t="shared" si="0"/>
        <v>0</v>
      </c>
      <c r="M22" s="35"/>
      <c r="N22" s="35"/>
      <c r="O22" s="65">
        <f t="shared" si="1"/>
        <v>0</v>
      </c>
      <c r="P22" s="64"/>
      <c r="Q22" s="35"/>
      <c r="R22" s="35"/>
      <c r="S22" s="87">
        <f t="shared" si="2"/>
        <v>0</v>
      </c>
      <c r="T22" s="95"/>
      <c r="U22" s="96"/>
      <c r="V22" s="96"/>
      <c r="W22" s="90">
        <f t="shared" si="3"/>
        <v>0</v>
      </c>
      <c r="X22" s="91">
        <f t="shared" si="4"/>
        <v>0</v>
      </c>
      <c r="Y22" s="112"/>
    </row>
    <row r="23" ht="22" customHeight="1" spans="1:25">
      <c r="A23" s="36" t="s">
        <v>35</v>
      </c>
      <c r="B23" s="37"/>
      <c r="C23" s="38"/>
      <c r="D23" s="39"/>
      <c r="E23" s="40">
        <f t="shared" ref="E23:L23" si="5">SUM(E8:E22)</f>
        <v>0</v>
      </c>
      <c r="F23" s="40">
        <f t="shared" si="5"/>
        <v>0</v>
      </c>
      <c r="G23" s="40">
        <f t="shared" si="5"/>
        <v>0</v>
      </c>
      <c r="H23" s="40">
        <f t="shared" si="5"/>
        <v>0</v>
      </c>
      <c r="I23" s="40">
        <f t="shared" si="5"/>
        <v>0</v>
      </c>
      <c r="J23" s="40">
        <f t="shared" si="5"/>
        <v>0</v>
      </c>
      <c r="K23" s="40">
        <f t="shared" si="5"/>
        <v>0</v>
      </c>
      <c r="L23" s="40">
        <f t="shared" si="5"/>
        <v>0</v>
      </c>
      <c r="M23" s="40"/>
      <c r="N23" s="40"/>
      <c r="O23" s="40">
        <f t="shared" ref="O23:X23" si="6">SUM(O8:O22)</f>
        <v>0</v>
      </c>
      <c r="P23" s="66">
        <f t="shared" si="6"/>
        <v>0</v>
      </c>
      <c r="Q23" s="40">
        <f t="shared" si="6"/>
        <v>0</v>
      </c>
      <c r="R23" s="40">
        <f t="shared" si="6"/>
        <v>0</v>
      </c>
      <c r="S23" s="97">
        <f t="shared" si="6"/>
        <v>0</v>
      </c>
      <c r="T23" s="98">
        <f t="shared" si="6"/>
        <v>0</v>
      </c>
      <c r="U23" s="99">
        <f t="shared" si="6"/>
        <v>0</v>
      </c>
      <c r="V23" s="99">
        <f t="shared" si="6"/>
        <v>0</v>
      </c>
      <c r="W23" s="100">
        <f t="shared" si="6"/>
        <v>0</v>
      </c>
      <c r="X23" s="97">
        <f t="shared" si="6"/>
        <v>0</v>
      </c>
      <c r="Y23" s="113"/>
    </row>
    <row r="24" spans="16:24">
      <c r="P24" s="45"/>
      <c r="Q24" s="45"/>
      <c r="R24" s="45"/>
      <c r="T24" s="101"/>
      <c r="U24" s="45"/>
      <c r="V24" s="45"/>
      <c r="W24" s="45"/>
      <c r="X24" s="45"/>
    </row>
    <row r="25" spans="1:25">
      <c r="A25" s="41" t="s">
        <v>36</v>
      </c>
      <c r="B25" s="42"/>
      <c r="C25" s="42"/>
      <c r="D25" s="42"/>
      <c r="E25" s="42"/>
      <c r="F25" s="42"/>
      <c r="G25" s="42"/>
      <c r="H25" s="42" t="s">
        <v>37</v>
      </c>
      <c r="I25" s="41"/>
      <c r="J25" s="41"/>
      <c r="K25" s="45"/>
      <c r="M25" s="41" t="s">
        <v>38</v>
      </c>
      <c r="N25" s="42"/>
      <c r="O25" s="42"/>
      <c r="P25" s="42"/>
      <c r="Q25" s="42"/>
      <c r="R25" s="42"/>
      <c r="S25" s="42"/>
      <c r="T25" s="41"/>
      <c r="U25" s="45"/>
      <c r="V25" s="45"/>
      <c r="W25" s="42" t="s">
        <v>39</v>
      </c>
      <c r="X25" s="41"/>
      <c r="Y25" s="41"/>
    </row>
    <row r="26" spans="1:25">
      <c r="A26" s="43"/>
      <c r="B26" s="44"/>
      <c r="C26" s="45"/>
      <c r="D26" s="45"/>
      <c r="E26" s="45"/>
      <c r="F26" s="45"/>
      <c r="G26" s="45"/>
      <c r="H26" s="42"/>
      <c r="I26" s="41"/>
      <c r="J26" s="41"/>
      <c r="K26" s="45"/>
      <c r="M26" s="42"/>
      <c r="N26" s="41"/>
      <c r="O26" s="41"/>
      <c r="P26" s="45"/>
      <c r="Q26" s="42"/>
      <c r="R26" s="41"/>
      <c r="T26" s="102"/>
      <c r="U26" s="45"/>
      <c r="V26" s="45"/>
      <c r="W26" s="41"/>
      <c r="X26" s="41"/>
      <c r="Y26" s="41"/>
    </row>
    <row r="27" s="1" customFormat="1" ht="18.75" spans="1:25">
      <c r="A27" s="46" t="s">
        <v>40</v>
      </c>
      <c r="B27" s="46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67"/>
      <c r="Q27" s="67"/>
      <c r="R27" s="67"/>
      <c r="S27" s="47"/>
      <c r="T27" s="103"/>
      <c r="U27" s="67"/>
      <c r="V27" s="67"/>
      <c r="W27" s="67"/>
      <c r="X27" s="67"/>
      <c r="Y27" s="47"/>
    </row>
    <row r="28" s="1" customFormat="1" ht="18.75" spans="1:25">
      <c r="A28" s="48">
        <v>1</v>
      </c>
      <c r="B28" s="46" t="s">
        <v>41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</row>
    <row r="29" s="1" customFormat="1" ht="18.75" spans="1:25">
      <c r="A29" s="48">
        <v>2</v>
      </c>
      <c r="B29" s="46" t="s">
        <v>42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</row>
    <row r="30" s="1" customFormat="1" ht="18.75" spans="1:25">
      <c r="A30" s="48">
        <v>3</v>
      </c>
      <c r="B30" s="46" t="s">
        <v>43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</row>
    <row r="31" s="1" customFormat="1" ht="18.75" spans="1:25">
      <c r="A31" s="48">
        <v>4</v>
      </c>
      <c r="B31" s="46" t="s">
        <v>44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</row>
  </sheetData>
  <mergeCells count="41">
    <mergeCell ref="A1:Y1"/>
    <mergeCell ref="K2:S2"/>
    <mergeCell ref="E4:S4"/>
    <mergeCell ref="T4:W4"/>
    <mergeCell ref="E5:L5"/>
    <mergeCell ref="M5:O5"/>
    <mergeCell ref="P5:R5"/>
    <mergeCell ref="T5:V5"/>
    <mergeCell ref="A23:C23"/>
    <mergeCell ref="A25:G25"/>
    <mergeCell ref="H25:J25"/>
    <mergeCell ref="M25:S25"/>
    <mergeCell ref="W25:X25"/>
    <mergeCell ref="A27:B27"/>
    <mergeCell ref="B28:Y28"/>
    <mergeCell ref="B29:Y29"/>
    <mergeCell ref="B30:Y30"/>
    <mergeCell ref="B31:Y31"/>
    <mergeCell ref="A4:A7"/>
    <mergeCell ref="B4:B7"/>
    <mergeCell ref="C4:C7"/>
    <mergeCell ref="D4:D7"/>
    <mergeCell ref="E6:E7"/>
    <mergeCell ref="F6:F7"/>
    <mergeCell ref="G6:G7"/>
    <mergeCell ref="H6:H7"/>
    <mergeCell ref="I6:I7"/>
    <mergeCell ref="J6:J7"/>
    <mergeCell ref="K6:K7"/>
    <mergeCell ref="L6:L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5:X7"/>
    <mergeCell ref="Y6:Y7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2021-08-09T10:33:04Z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