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<sst xmlns="http://schemas.openxmlformats.org/spreadsheetml/2006/main" count="21" uniqueCount="21">
  <si>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r>
      <t>xxxx有限公司</t>
    </r>
    <r>
      <rPr>
        <sz val="20"/>
        <color rgb="FFFF0000"/>
        <rFont val="微软雅黑"/>
        <charset val="134"/>
      </rPr>
      <t>8</t>
    </r>
    <r>
      <rPr>
        <sz val="20"/>
        <color theme="1"/>
        <rFont val="微软雅黑"/>
        <charset val="134"/>
      </rPr>
      <t>月份工资核算表</t>
    </r>
  </si>
  <si>
    <t>序号</t>
  </si>
  <si>
    <t>姓名</t>
  </si>
  <si>
    <t>部门</t>
  </si>
  <si>
    <t>基本工资</t>
  </si>
  <si>
    <t>出勤天数</t>
  </si>
  <si>
    <t>满勤</t>
  </si>
  <si>
    <t>奖金</t>
  </si>
  <si>
    <t>加班</t>
  </si>
  <si>
    <t>补助</t>
  </si>
  <si>
    <t>应发合计</t>
  </si>
  <si>
    <t>保险</t>
  </si>
  <si>
    <t>其他扣款</t>
  </si>
  <si>
    <t>实发工资</t>
  </si>
  <si>
    <t>备注</t>
  </si>
  <si>
    <t>王文玲</t>
  </si>
  <si>
    <t>综合</t>
  </si>
  <si>
    <t>钟婷</t>
  </si>
  <si>
    <t>行政</t>
  </si>
  <si>
    <t>合计</t>
  </si>
  <si>
    <t>制表：                      财务：                     审核：                       总经理：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</si>
</sst>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22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20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P26"/>
  <sheetViews>
    <sheetView showGridLines="0" tabSelected="1" zoomScale="70" zoomScaleNormal="70" workbookViewId="0">
      <selection activeCell="O18" sqref="O18"/>
    </sheetView>
  </sheetViews>
  <sheetFormatPr defaultColWidth="9" defaultRowHeight="13.5"/>
  <cols>
    <col min="4" max="15" width="9.125" customWidth="1"/>
  </cols>
  <sheetData>
    <row r="3" ht="37" customHeight="1" spans="3:16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31.5" customHeight="1" spans="3:16"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</row>
    <row r="5" ht="19.5" customHeight="1" spans="3:16">
      <c r="C5" s="3">
        <v>1</v>
      </c>
      <c r="D5" s="3" t="s">
        <v>15</v>
      </c>
      <c r="E5" s="3" t="s">
        <v>16</v>
      </c>
      <c r="F5" s="3">
        <v>3800</v>
      </c>
      <c r="G5" s="3">
        <v>30</v>
      </c>
      <c r="H5" s="3">
        <v>300</v>
      </c>
      <c r="I5" s="3">
        <v>1520</v>
      </c>
      <c r="J5" s="3">
        <v>120</v>
      </c>
      <c r="K5" s="3">
        <v>100</v>
      </c>
      <c r="L5" s="3">
        <f>F5+G5+H5+I5+J5+K5</f>
        <v>5870</v>
      </c>
      <c r="M5" s="3">
        <v>450</v>
      </c>
      <c r="N5" s="3">
        <v>0</v>
      </c>
      <c r="O5" s="3">
        <f>L5-M5-N5</f>
        <v>5420</v>
      </c>
      <c r="P5" s="3"/>
    </row>
    <row r="6" ht="19.5" customHeight="1" spans="3:16">
      <c r="C6" s="3">
        <v>2</v>
      </c>
      <c r="D6" s="3" t="s">
        <v>17</v>
      </c>
      <c r="E6" s="3" t="s">
        <v>18</v>
      </c>
      <c r="F6" s="3">
        <v>3800</v>
      </c>
      <c r="G6" s="3">
        <v>26</v>
      </c>
      <c r="H6" s="3">
        <v>0</v>
      </c>
      <c r="I6" s="3">
        <v>860</v>
      </c>
      <c r="J6" s="3">
        <v>520</v>
      </c>
      <c r="K6" s="3">
        <v>50</v>
      </c>
      <c r="L6" s="3">
        <f t="shared" ref="L6:L24" si="0">F6+G6+H6+I6+J6+K6</f>
        <v>5256</v>
      </c>
      <c r="M6" s="3">
        <v>400</v>
      </c>
      <c r="N6" s="3">
        <v>0</v>
      </c>
      <c r="O6" s="3">
        <f t="shared" ref="O6:O24" si="1">L6-M6-N6</f>
        <v>4856</v>
      </c>
      <c r="P6" s="3"/>
    </row>
    <row r="7" ht="19.5" customHeight="1" spans="3:16">
      <c r="C7" s="3">
        <v>3</v>
      </c>
      <c r="D7" s="3"/>
      <c r="E7" s="3"/>
      <c r="F7" s="3"/>
      <c r="G7" s="3"/>
      <c r="H7" s="3"/>
      <c r="I7" s="3"/>
      <c r="J7" s="3"/>
      <c r="K7" s="3"/>
      <c r="L7" s="3">
        <f t="shared" si="0"/>
        <v>0</v>
      </c>
      <c r="M7" s="3"/>
      <c r="N7" s="3"/>
      <c r="O7" s="3">
        <f t="shared" si="1"/>
        <v>0</v>
      </c>
      <c r="P7" s="3"/>
    </row>
    <row r="8" ht="19.5" customHeight="1" spans="3:16">
      <c r="C8" s="3">
        <v>4</v>
      </c>
      <c r="D8" s="3"/>
      <c r="E8" s="3"/>
      <c r="F8" s="3"/>
      <c r="G8" s="3"/>
      <c r="H8" s="3"/>
      <c r="I8" s="3"/>
      <c r="J8" s="3"/>
      <c r="K8" s="3"/>
      <c r="L8" s="3">
        <f t="shared" si="0"/>
        <v>0</v>
      </c>
      <c r="M8" s="3"/>
      <c r="N8" s="3"/>
      <c r="O8" s="3">
        <f t="shared" si="1"/>
        <v>0</v>
      </c>
      <c r="P8" s="3"/>
    </row>
    <row r="9" ht="19.5" customHeight="1" spans="3:16">
      <c r="C9" s="3">
        <v>5</v>
      </c>
      <c r="D9" s="3"/>
      <c r="E9" s="3"/>
      <c r="F9" s="3"/>
      <c r="G9" s="3"/>
      <c r="H9" s="3"/>
      <c r="I9" s="3"/>
      <c r="J9" s="3"/>
      <c r="K9" s="3"/>
      <c r="L9" s="3">
        <f t="shared" si="0"/>
        <v>0</v>
      </c>
      <c r="M9" s="3"/>
      <c r="N9" s="3"/>
      <c r="O9" s="3">
        <f t="shared" si="1"/>
        <v>0</v>
      </c>
      <c r="P9" s="3"/>
    </row>
    <row r="10" ht="19.5" customHeight="1" spans="3:16">
      <c r="C10" s="3">
        <v>6</v>
      </c>
      <c r="D10" s="3"/>
      <c r="E10" s="3"/>
      <c r="F10" s="3"/>
      <c r="G10" s="3"/>
      <c r="H10" s="3"/>
      <c r="I10" s="3"/>
      <c r="J10" s="3"/>
      <c r="K10" s="3"/>
      <c r="L10" s="3">
        <f t="shared" si="0"/>
        <v>0</v>
      </c>
      <c r="M10" s="3"/>
      <c r="N10" s="3"/>
      <c r="O10" s="3">
        <f t="shared" si="1"/>
        <v>0</v>
      </c>
      <c r="P10" s="3"/>
    </row>
    <row r="11" ht="19.5" customHeight="1" spans="3:16">
      <c r="C11" s="3">
        <v>7</v>
      </c>
      <c r="D11" s="3"/>
      <c r="E11" s="3"/>
      <c r="F11" s="3"/>
      <c r="G11" s="3"/>
      <c r="H11" s="3"/>
      <c r="I11" s="3"/>
      <c r="J11" s="3"/>
      <c r="K11" s="3"/>
      <c r="L11" s="3">
        <f t="shared" si="0"/>
        <v>0</v>
      </c>
      <c r="M11" s="3"/>
      <c r="N11" s="3"/>
      <c r="O11" s="3">
        <f t="shared" si="1"/>
        <v>0</v>
      </c>
      <c r="P11" s="3"/>
    </row>
    <row r="12" ht="19.5" customHeight="1" spans="3:16">
      <c r="C12" s="3">
        <v>8</v>
      </c>
      <c r="D12" s="3"/>
      <c r="E12" s="3"/>
      <c r="F12" s="3"/>
      <c r="G12" s="3"/>
      <c r="H12" s="3"/>
      <c r="I12" s="3"/>
      <c r="J12" s="3"/>
      <c r="K12" s="3"/>
      <c r="L12" s="3">
        <f t="shared" si="0"/>
        <v>0</v>
      </c>
      <c r="M12" s="3"/>
      <c r="N12" s="3"/>
      <c r="O12" s="3">
        <f t="shared" si="1"/>
        <v>0</v>
      </c>
      <c r="P12" s="3"/>
    </row>
    <row r="13" ht="19.5" customHeight="1" spans="3:16">
      <c r="C13" s="3">
        <v>9</v>
      </c>
      <c r="D13" s="3"/>
      <c r="E13" s="3"/>
      <c r="F13" s="3"/>
      <c r="G13" s="3"/>
      <c r="H13" s="3"/>
      <c r="I13" s="3"/>
      <c r="J13" s="3"/>
      <c r="K13" s="3"/>
      <c r="L13" s="3">
        <f t="shared" si="0"/>
        <v>0</v>
      </c>
      <c r="M13" s="3"/>
      <c r="N13" s="3"/>
      <c r="O13" s="3">
        <f t="shared" si="1"/>
        <v>0</v>
      </c>
      <c r="P13" s="3"/>
    </row>
    <row r="14" ht="19.5" customHeight="1" spans="3:16">
      <c r="C14" s="3">
        <v>10</v>
      </c>
      <c r="D14" s="3"/>
      <c r="E14" s="3"/>
      <c r="F14" s="3"/>
      <c r="G14" s="3"/>
      <c r="H14" s="3"/>
      <c r="I14" s="3"/>
      <c r="J14" s="3"/>
      <c r="K14" s="3"/>
      <c r="L14" s="3">
        <f t="shared" si="0"/>
        <v>0</v>
      </c>
      <c r="M14" s="3"/>
      <c r="N14" s="3"/>
      <c r="O14" s="3">
        <f t="shared" si="1"/>
        <v>0</v>
      </c>
      <c r="P14" s="3"/>
    </row>
    <row r="15" ht="19.5" customHeight="1" spans="3:16">
      <c r="C15" s="3">
        <v>11</v>
      </c>
      <c r="D15" s="3"/>
      <c r="E15" s="3"/>
      <c r="F15" s="3"/>
      <c r="G15" s="3"/>
      <c r="H15" s="3"/>
      <c r="I15" s="3"/>
      <c r="J15" s="3"/>
      <c r="K15" s="3"/>
      <c r="L15" s="3">
        <f t="shared" si="0"/>
        <v>0</v>
      </c>
      <c r="M15" s="3"/>
      <c r="N15" s="3"/>
      <c r="O15" s="3">
        <f t="shared" si="1"/>
        <v>0</v>
      </c>
      <c r="P15" s="3"/>
    </row>
    <row r="16" ht="19.5" customHeight="1" spans="3:16">
      <c r="C16" s="3">
        <v>12</v>
      </c>
      <c r="D16" s="3"/>
      <c r="E16" s="3"/>
      <c r="F16" s="3"/>
      <c r="G16" s="3"/>
      <c r="H16" s="3"/>
      <c r="I16" s="3"/>
      <c r="J16" s="3"/>
      <c r="K16" s="3"/>
      <c r="L16" s="3">
        <f t="shared" si="0"/>
        <v>0</v>
      </c>
      <c r="M16" s="3"/>
      <c r="N16" s="3"/>
      <c r="O16" s="3">
        <f t="shared" si="1"/>
        <v>0</v>
      </c>
      <c r="P16" s="3"/>
    </row>
    <row r="17" ht="19.5" customHeight="1" spans="3:16">
      <c r="C17" s="3">
        <v>13</v>
      </c>
      <c r="D17" s="3"/>
      <c r="E17" s="3"/>
      <c r="F17" s="3"/>
      <c r="G17" s="3"/>
      <c r="H17" s="3"/>
      <c r="I17" s="3"/>
      <c r="J17" s="3"/>
      <c r="K17" s="3"/>
      <c r="L17" s="3">
        <f t="shared" si="0"/>
        <v>0</v>
      </c>
      <c r="M17" s="3"/>
      <c r="N17" s="3"/>
      <c r="O17" s="3">
        <f t="shared" si="1"/>
        <v>0</v>
      </c>
      <c r="P17" s="3"/>
    </row>
    <row r="18" ht="19.5" customHeight="1" spans="3:16">
      <c r="C18" s="3">
        <v>14</v>
      </c>
      <c r="D18" s="3"/>
      <c r="E18" s="3"/>
      <c r="F18" s="3"/>
      <c r="G18" s="3"/>
      <c r="H18" s="3"/>
      <c r="I18" s="3"/>
      <c r="J18" s="3"/>
      <c r="K18" s="3"/>
      <c r="L18" s="3">
        <f t="shared" si="0"/>
        <v>0</v>
      </c>
      <c r="M18" s="3"/>
      <c r="N18" s="3"/>
      <c r="O18" s="3">
        <f t="shared" si="1"/>
        <v>0</v>
      </c>
      <c r="P18" s="3"/>
    </row>
    <row r="19" ht="19.5" customHeight="1" spans="3:16">
      <c r="C19" s="3">
        <v>15</v>
      </c>
      <c r="D19" s="3"/>
      <c r="E19" s="3"/>
      <c r="F19" s="3"/>
      <c r="G19" s="3"/>
      <c r="H19" s="3"/>
      <c r="I19" s="3"/>
      <c r="J19" s="3"/>
      <c r="K19" s="3"/>
      <c r="L19" s="3">
        <f t="shared" si="0"/>
        <v>0</v>
      </c>
      <c r="M19" s="3"/>
      <c r="N19" s="3"/>
      <c r="O19" s="3">
        <f t="shared" si="1"/>
        <v>0</v>
      </c>
      <c r="P19" s="3"/>
    </row>
    <row r="20" ht="19.5" customHeight="1" spans="3:16">
      <c r="C20" s="3">
        <v>16</v>
      </c>
      <c r="D20" s="3"/>
      <c r="E20" s="3"/>
      <c r="F20" s="3"/>
      <c r="G20" s="3"/>
      <c r="H20" s="3"/>
      <c r="I20" s="3"/>
      <c r="J20" s="3"/>
      <c r="K20" s="3"/>
      <c r="L20" s="3">
        <f t="shared" si="0"/>
        <v>0</v>
      </c>
      <c r="M20" s="3"/>
      <c r="N20" s="3"/>
      <c r="O20" s="3">
        <f t="shared" si="1"/>
        <v>0</v>
      </c>
      <c r="P20" s="3"/>
    </row>
    <row r="21" ht="19.5" customHeight="1" spans="3:16">
      <c r="C21" s="3">
        <v>17</v>
      </c>
      <c r="D21" s="3"/>
      <c r="E21" s="3"/>
      <c r="F21" s="3"/>
      <c r="G21" s="3"/>
      <c r="H21" s="3"/>
      <c r="I21" s="3"/>
      <c r="J21" s="3"/>
      <c r="K21" s="3"/>
      <c r="L21" s="3">
        <f t="shared" si="0"/>
        <v>0</v>
      </c>
      <c r="M21" s="3"/>
      <c r="N21" s="3"/>
      <c r="O21" s="3">
        <f t="shared" si="1"/>
        <v>0</v>
      </c>
      <c r="P21" s="3"/>
    </row>
    <row r="22" ht="19.5" customHeight="1" spans="3:16">
      <c r="C22" s="3">
        <v>18</v>
      </c>
      <c r="D22" s="3"/>
      <c r="E22" s="3"/>
      <c r="F22" s="3"/>
      <c r="G22" s="3"/>
      <c r="H22" s="3"/>
      <c r="I22" s="3"/>
      <c r="J22" s="3"/>
      <c r="K22" s="3"/>
      <c r="L22" s="3">
        <f t="shared" si="0"/>
        <v>0</v>
      </c>
      <c r="M22" s="3"/>
      <c r="N22" s="3"/>
      <c r="O22" s="3">
        <f t="shared" si="1"/>
        <v>0</v>
      </c>
      <c r="P22" s="3"/>
    </row>
    <row r="23" ht="19.5" customHeight="1" spans="3:16">
      <c r="C23" s="3">
        <v>19</v>
      </c>
      <c r="D23" s="3"/>
      <c r="E23" s="3"/>
      <c r="F23" s="3"/>
      <c r="G23" s="3"/>
      <c r="H23" s="3"/>
      <c r="I23" s="3"/>
      <c r="J23" s="3"/>
      <c r="K23" s="3"/>
      <c r="L23" s="3">
        <f t="shared" si="0"/>
        <v>0</v>
      </c>
      <c r="M23" s="3"/>
      <c r="N23" s="3"/>
      <c r="O23" s="3">
        <f t="shared" si="1"/>
        <v>0</v>
      </c>
      <c r="P23" s="3"/>
    </row>
    <row r="24" ht="19.5" customHeight="1" spans="3:16">
      <c r="C24" s="3">
        <v>20</v>
      </c>
      <c r="D24" s="3"/>
      <c r="E24" s="3"/>
      <c r="F24" s="3"/>
      <c r="G24" s="3"/>
      <c r="H24" s="3"/>
      <c r="I24" s="3"/>
      <c r="J24" s="3"/>
      <c r="K24" s="3"/>
      <c r="L24" s="3">
        <f t="shared" si="0"/>
        <v>0</v>
      </c>
      <c r="M24" s="3"/>
      <c r="N24" s="3"/>
      <c r="O24" s="3">
        <f t="shared" si="1"/>
        <v>0</v>
      </c>
      <c r="P24" s="3"/>
    </row>
    <row r="25" ht="19.5" customHeight="1" spans="3:16">
      <c r="C25" s="4" t="s">
        <v>19</v>
      </c>
      <c r="D25" s="4"/>
      <c r="E25" s="4"/>
      <c r="F25" s="4"/>
      <c r="G25" s="4"/>
      <c r="H25" s="4"/>
      <c r="I25" s="4"/>
      <c r="J25" s="4"/>
      <c r="K25" s="4"/>
      <c r="L25" s="4">
        <f>SUM(L5:L24)</f>
        <v>11126</v>
      </c>
      <c r="M25" s="4"/>
      <c r="N25" s="4"/>
      <c r="O25" s="4">
        <f>SUM(O5:O24)</f>
        <v>10276</v>
      </c>
      <c r="P25" s="4"/>
    </row>
    <row r="26" ht="17.25" spans="3:16">
      <c r="C26" s="5" t="s">
        <v>20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</sheetData>
  <mergeCells count="2">
    <mergeCell ref="C3:P3"/>
    <mergeCell ref="C26:P2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2021-08-10T09:23:46Z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