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<sst xmlns="http://schemas.openxmlformats.org/spreadsheetml/2006/main" count="33" uniqueCount="33">
  <si>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工   资   表</t>
  </si>
  <si>
    <t>部门：</t>
  </si>
  <si>
    <t>经理：</t>
  </si>
  <si>
    <t>主管：</t>
  </si>
  <si>
    <t>财务：</t>
  </si>
  <si>
    <t>今天是：</t>
  </si>
  <si>
    <t>应发工资合计</t>
  </si>
  <si>
    <t>元</t>
  </si>
  <si>
    <t>序号</t>
  </si>
  <si>
    <t>姓名</t>
  </si>
  <si>
    <t>基本
工资</t>
  </si>
  <si>
    <t>加班
工资</t>
  </si>
  <si>
    <t>考核
奖金</t>
  </si>
  <si>
    <t>全勤
奖金</t>
  </si>
  <si>
    <t>岗位
补贴</t>
  </si>
  <si>
    <t>养老
保险</t>
  </si>
  <si>
    <t>失业
保险</t>
  </si>
  <si>
    <t>医疗
保险</t>
  </si>
  <si>
    <t>工伤
保险</t>
  </si>
  <si>
    <t>生育
保险</t>
  </si>
  <si>
    <t>应扣
公积金</t>
  </si>
  <si>
    <t>考勤
扣款</t>
  </si>
  <si>
    <t>应发
工资</t>
  </si>
  <si>
    <t>备注</t>
  </si>
  <si>
    <t>本人
签名</t>
  </si>
  <si>
    <t>小于</t>
  </si>
  <si>
    <t>凉凉</t>
  </si>
  <si>
    <t>猪猪</t>
  </si>
  <si>
    <t>宝宝</t>
  </si>
  <si>
    <t>贝贝</t>
  </si>
  <si>
    <t>宝贝</t>
  </si>
  <si>
    <t>姐姐</t>
  </si>
  <si>
    <t>娜娜</t>
  </si>
</sst>
</file>

<file path=xl/styles.xml><?xml version="1.0" encoding="utf-8"?>
<styleSheet xmlns="http://schemas.openxmlformats.org/spreadsheetml/2006/main">
  <numFmts count="5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ajor"/>
    </font>
    <font>
      <sz val="11"/>
      <color theme="1"/>
      <name val="宋体"/>
      <charset val="134"/>
      <scheme val="major"/>
    </font>
    <font>
      <b/>
      <sz val="28"/>
      <color theme="1"/>
      <name val="微软雅黑"/>
      <charset val="134"/>
    </font>
    <font>
      <sz val="11"/>
      <name val="微软雅黑"/>
      <charset val="134"/>
    </font>
    <font>
      <sz val="12"/>
      <color theme="1"/>
      <name val="微软雅黑"/>
      <charset val="134"/>
    </font>
    <font>
      <sz val="10"/>
      <name val="微软雅黑"/>
      <charset val="134"/>
    </font>
    <font>
      <b/>
      <sz val="13"/>
      <color rgb="FFFF0000"/>
      <name val="微软雅黑"/>
      <charset val="134"/>
    </font>
    <font>
      <b/>
      <sz val="12"/>
      <color rgb="FFFF0000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theme="10"/>
      <name val="宋体"/>
      <charset val="134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/>
      <right style="thin">
        <color theme="8" tint="-0.5"/>
      </right>
      <top/>
      <bottom/>
      <diagonal/>
    </border>
    <border>
      <left style="thin">
        <color theme="8" tint="-0.5"/>
      </left>
      <right style="thin">
        <color theme="8" tint="-0.5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8" tint="-0.5"/>
      </left>
      <right/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6" fillId="24" borderId="11" applyNumberFormat="0" applyAlignment="0" applyProtection="0">
      <alignment vertical="center"/>
    </xf>
    <xf numFmtId="0" fontId="22" fillId="24" borderId="6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1" fillId="0" borderId="0">
      <alignment vertical="center"/>
    </xf>
    <xf numFmtId="0" fontId="12" fillId="0" borderId="0" applyNumberFormat="0" applyFill="0" applyBorder="0" applyAlignment="0" applyProtection="0">
      <alignment vertical="top"/>
      <protection locked="0"/>
    </xf>
  </cellStyleXfs>
  <cellXfs count="22">
    <xf numFmtId="0" fontId="0" fillId="0" borderId="0" xfId="0">
      <alignment vertical="center"/>
    </xf>
    <xf numFmtId="0" fontId="1" fillId="0" borderId="0" xfId="0" applyNumberFormat="1" applyFont="1" applyFill="1">
      <alignment vertical="center"/>
    </xf>
    <xf numFmtId="0" fontId="2" fillId="0" borderId="0" xfId="0" applyNumberFormat="1" applyFont="1">
      <alignment vertical="center"/>
    </xf>
    <xf numFmtId="0" fontId="2" fillId="0" borderId="0" xfId="0" applyNumberFormat="1" applyFont="1" applyFill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4" fillId="2" borderId="0" xfId="0" applyNumberFormat="1" applyFont="1" applyFill="1" applyBorder="1" applyAlignment="1">
      <alignment vertical="center"/>
    </xf>
    <xf numFmtId="0" fontId="5" fillId="3" borderId="3" xfId="0" applyNumberFormat="1" applyFont="1" applyFill="1" applyBorder="1" applyAlignment="1">
      <alignment horizontal="center" vertical="center" wrapText="1"/>
    </xf>
    <xf numFmtId="0" fontId="5" fillId="3" borderId="3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1" fillId="2" borderId="0" xfId="0" applyNumberFormat="1" applyFont="1" applyFill="1" applyBorder="1">
      <alignment vertical="center"/>
    </xf>
    <xf numFmtId="0" fontId="7" fillId="2" borderId="0" xfId="0" applyNumberFormat="1" applyFont="1" applyFill="1" applyBorder="1" applyAlignment="1">
      <alignment vertical="center"/>
    </xf>
    <xf numFmtId="176" fontId="7" fillId="2" borderId="0" xfId="0" applyNumberFormat="1" applyFont="1" applyFill="1" applyBorder="1" applyAlignment="1">
      <alignment horizontal="center" vertical="center"/>
    </xf>
    <xf numFmtId="176" fontId="8" fillId="2" borderId="0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6" fillId="4" borderId="3" xfId="0" applyNumberFormat="1" applyFont="1" applyFill="1" applyBorder="1" applyAlignment="1">
      <alignment horizontal="center" vertical="center"/>
    </xf>
    <xf numFmtId="0" fontId="6" fillId="0" borderId="3" xfId="11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8" fillId="2" borderId="0" xfId="0" applyNumberFormat="1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超链接 2" xfId="50"/>
  </cellStyles>
  <tableStyles count="0" defaultTableStyle="TableStyleMedium2"/>
  <colors>
    <mruColors>
      <color rgb="00FBD0D0"/>
      <color rgb="00347495"/>
      <color rgb="00D21414"/>
      <color rgb="00E8F2F7"/>
      <color rgb="00A50021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AC23"/>
  <sheetViews>
    <sheetView showGridLines="0" tabSelected="1" workbookViewId="0">
      <pane ySplit="3" topLeftCell="A4" activePane="bottomLeft" state="frozen"/>
      <selection/>
      <selection pane="bottomLeft" activeCell="A1" sqref="A1"/>
    </sheetView>
  </sheetViews>
  <sheetFormatPr defaultColWidth="9" defaultRowHeight="13.5"/>
  <cols>
    <col min="1" max="1" width="7.75" style="2" customWidth="1"/>
    <col min="2" max="2" width="5.875" style="2" customWidth="1"/>
    <col min="3" max="3" width="14.25" style="2" customWidth="1"/>
    <col min="4" max="15" width="7.625" style="2" customWidth="1"/>
    <col min="16" max="16" width="12.625" style="3" customWidth="1"/>
    <col min="17" max="17" width="12" style="2" customWidth="1"/>
    <col min="18" max="18" width="14.5" style="2" customWidth="1"/>
    <col min="19" max="16384" width="9" style="2"/>
  </cols>
  <sheetData>
    <row r="1" s="1" customFormat="1" ht="40.5" spans="2:29">
      <c r="B1" s="4" t="s">
        <v>0</v>
      </c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18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</row>
    <row r="2" s="1" customFormat="1" ht="18" customHeight="1" spans="2:29">
      <c r="B2" s="6" t="s">
        <v>1</v>
      </c>
      <c r="C2" s="6"/>
      <c r="D2" s="6" t="s">
        <v>2</v>
      </c>
      <c r="E2" s="6"/>
      <c r="F2" s="6" t="s">
        <v>3</v>
      </c>
      <c r="G2" s="6"/>
      <c r="H2" s="6" t="s">
        <v>4</v>
      </c>
      <c r="I2" s="11"/>
      <c r="J2" s="12" t="s">
        <v>5</v>
      </c>
      <c r="K2" s="13">
        <f ca="1">TODAY()</f>
        <v>44418</v>
      </c>
      <c r="L2" s="13"/>
      <c r="M2" s="13"/>
      <c r="N2" s="14" t="s">
        <v>6</v>
      </c>
      <c r="O2" s="14"/>
      <c r="P2" s="15">
        <f>SUM(P4:P23)</f>
        <v>26328</v>
      </c>
      <c r="Q2" s="20"/>
      <c r="R2" s="21" t="s">
        <v>7</v>
      </c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</row>
    <row r="3" s="1" customFormat="1" ht="34.5" spans="2:29">
      <c r="B3" s="7" t="s">
        <v>8</v>
      </c>
      <c r="C3" s="8" t="s">
        <v>9</v>
      </c>
      <c r="D3" s="7" t="s">
        <v>10</v>
      </c>
      <c r="E3" s="7" t="s">
        <v>11</v>
      </c>
      <c r="F3" s="7" t="s">
        <v>12</v>
      </c>
      <c r="G3" s="7" t="s">
        <v>13</v>
      </c>
      <c r="H3" s="7" t="s">
        <v>14</v>
      </c>
      <c r="I3" s="7" t="s">
        <v>15</v>
      </c>
      <c r="J3" s="7" t="s">
        <v>16</v>
      </c>
      <c r="K3" s="7" t="s">
        <v>17</v>
      </c>
      <c r="L3" s="7" t="s">
        <v>18</v>
      </c>
      <c r="M3" s="7" t="s">
        <v>19</v>
      </c>
      <c r="N3" s="7" t="s">
        <v>20</v>
      </c>
      <c r="O3" s="7" t="s">
        <v>21</v>
      </c>
      <c r="P3" s="7" t="s">
        <v>22</v>
      </c>
      <c r="Q3" s="7" t="s">
        <v>23</v>
      </c>
      <c r="R3" s="7" t="s">
        <v>24</v>
      </c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</row>
    <row r="4" s="1" customFormat="1" ht="20" customHeight="1" spans="2:29">
      <c r="B4" s="9">
        <v>1</v>
      </c>
      <c r="C4" s="9" t="s">
        <v>25</v>
      </c>
      <c r="D4" s="10">
        <v>4500</v>
      </c>
      <c r="E4" s="10">
        <v>500</v>
      </c>
      <c r="F4" s="10">
        <v>500</v>
      </c>
      <c r="G4" s="10">
        <v>300</v>
      </c>
      <c r="H4" s="10">
        <v>1000</v>
      </c>
      <c r="I4" s="10">
        <v>600</v>
      </c>
      <c r="J4" s="10">
        <v>0</v>
      </c>
      <c r="K4" s="10">
        <v>280</v>
      </c>
      <c r="L4" s="10">
        <v>350</v>
      </c>
      <c r="M4" s="10">
        <v>150</v>
      </c>
      <c r="N4" s="10">
        <v>540</v>
      </c>
      <c r="O4" s="10">
        <v>0</v>
      </c>
      <c r="P4" s="16">
        <f>D4+E4+F4+G4+H4-I4-J4-K4-L4-M4-N4-O4</f>
        <v>4880</v>
      </c>
      <c r="Q4" s="9"/>
      <c r="R4" s="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</row>
    <row r="5" s="1" customFormat="1" ht="20" customHeight="1" spans="2:29">
      <c r="B5" s="9">
        <v>2</v>
      </c>
      <c r="C5" s="9" t="s">
        <v>26</v>
      </c>
      <c r="D5" s="10">
        <v>4501</v>
      </c>
      <c r="E5" s="10">
        <v>501</v>
      </c>
      <c r="F5" s="10">
        <v>501</v>
      </c>
      <c r="G5" s="10">
        <v>301</v>
      </c>
      <c r="H5" s="10">
        <v>1001</v>
      </c>
      <c r="I5" s="10">
        <v>601</v>
      </c>
      <c r="J5" s="10">
        <v>1</v>
      </c>
      <c r="K5" s="10">
        <v>281</v>
      </c>
      <c r="L5" s="10">
        <v>351</v>
      </c>
      <c r="M5" s="10">
        <v>151</v>
      </c>
      <c r="N5" s="10">
        <v>541</v>
      </c>
      <c r="O5" s="10">
        <v>0</v>
      </c>
      <c r="P5" s="16">
        <f t="shared" ref="P5:P36" si="0">D5+E5-I5-J5-K5-L5-M5-N5-O5</f>
        <v>3076</v>
      </c>
      <c r="Q5" s="9"/>
      <c r="R5" s="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</row>
    <row r="6" s="1" customFormat="1" ht="20" customHeight="1" spans="2:29">
      <c r="B6" s="9">
        <v>3</v>
      </c>
      <c r="C6" s="9" t="s">
        <v>27</v>
      </c>
      <c r="D6" s="10">
        <v>4502</v>
      </c>
      <c r="E6" s="10">
        <v>502</v>
      </c>
      <c r="F6" s="10">
        <v>502</v>
      </c>
      <c r="G6" s="10">
        <v>302</v>
      </c>
      <c r="H6" s="10">
        <v>1002</v>
      </c>
      <c r="I6" s="10">
        <v>602</v>
      </c>
      <c r="J6" s="10">
        <v>2</v>
      </c>
      <c r="K6" s="10">
        <v>282</v>
      </c>
      <c r="L6" s="10">
        <v>352</v>
      </c>
      <c r="M6" s="10">
        <v>152</v>
      </c>
      <c r="N6" s="10">
        <v>542</v>
      </c>
      <c r="O6" s="10">
        <v>0</v>
      </c>
      <c r="P6" s="16">
        <f t="shared" si="0"/>
        <v>3072</v>
      </c>
      <c r="Q6" s="9"/>
      <c r="R6" s="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</row>
    <row r="7" s="1" customFormat="1" ht="20" customHeight="1" spans="2:29">
      <c r="B7" s="9">
        <v>4</v>
      </c>
      <c r="C7" s="9" t="s">
        <v>28</v>
      </c>
      <c r="D7" s="10">
        <v>4503</v>
      </c>
      <c r="E7" s="10">
        <v>503</v>
      </c>
      <c r="F7" s="10">
        <v>503</v>
      </c>
      <c r="G7" s="10">
        <v>303</v>
      </c>
      <c r="H7" s="10">
        <v>1003</v>
      </c>
      <c r="I7" s="10">
        <v>603</v>
      </c>
      <c r="J7" s="10">
        <v>3</v>
      </c>
      <c r="K7" s="10">
        <v>283</v>
      </c>
      <c r="L7" s="10">
        <v>353</v>
      </c>
      <c r="M7" s="10">
        <v>153</v>
      </c>
      <c r="N7" s="10">
        <v>543</v>
      </c>
      <c r="O7" s="10">
        <v>0</v>
      </c>
      <c r="P7" s="16">
        <f t="shared" si="0"/>
        <v>3068</v>
      </c>
      <c r="Q7" s="9"/>
      <c r="R7" s="9"/>
      <c r="S7" s="19"/>
      <c r="T7" s="19"/>
      <c r="U7" s="19"/>
      <c r="V7" s="19"/>
      <c r="W7" s="19"/>
      <c r="X7" s="19"/>
      <c r="Y7" s="19"/>
      <c r="Z7" s="19"/>
      <c r="AA7" s="19"/>
      <c r="AB7" s="19"/>
      <c r="AC7" s="19"/>
    </row>
    <row r="8" s="1" customFormat="1" ht="20" customHeight="1" spans="2:29">
      <c r="B8" s="9">
        <v>5</v>
      </c>
      <c r="C8" s="9" t="s">
        <v>29</v>
      </c>
      <c r="D8" s="10">
        <v>4504</v>
      </c>
      <c r="E8" s="10">
        <v>504</v>
      </c>
      <c r="F8" s="10">
        <v>504</v>
      </c>
      <c r="G8" s="10">
        <v>304</v>
      </c>
      <c r="H8" s="10">
        <v>1004</v>
      </c>
      <c r="I8" s="10">
        <v>604</v>
      </c>
      <c r="J8" s="10">
        <v>4</v>
      </c>
      <c r="K8" s="10">
        <v>284</v>
      </c>
      <c r="L8" s="10">
        <v>354</v>
      </c>
      <c r="M8" s="10">
        <v>154</v>
      </c>
      <c r="N8" s="10">
        <v>544</v>
      </c>
      <c r="O8" s="10">
        <v>0</v>
      </c>
      <c r="P8" s="16">
        <f t="shared" si="0"/>
        <v>3064</v>
      </c>
      <c r="Q8" s="9"/>
      <c r="R8" s="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</row>
    <row r="9" s="1" customFormat="1" ht="20" customHeight="1" spans="2:29">
      <c r="B9" s="9">
        <v>6</v>
      </c>
      <c r="C9" s="9" t="s">
        <v>30</v>
      </c>
      <c r="D9" s="10">
        <v>4505</v>
      </c>
      <c r="E9" s="10">
        <v>505</v>
      </c>
      <c r="F9" s="10">
        <v>505</v>
      </c>
      <c r="G9" s="10">
        <v>305</v>
      </c>
      <c r="H9" s="10">
        <v>1005</v>
      </c>
      <c r="I9" s="10">
        <v>605</v>
      </c>
      <c r="J9" s="10">
        <v>5</v>
      </c>
      <c r="K9" s="10">
        <v>285</v>
      </c>
      <c r="L9" s="10">
        <v>355</v>
      </c>
      <c r="M9" s="10">
        <v>155</v>
      </c>
      <c r="N9" s="10">
        <v>545</v>
      </c>
      <c r="O9" s="10">
        <v>0</v>
      </c>
      <c r="P9" s="16">
        <f t="shared" si="0"/>
        <v>3060</v>
      </c>
      <c r="Q9" s="9"/>
      <c r="R9" s="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</row>
    <row r="10" s="1" customFormat="1" ht="20" customHeight="1" spans="2:29">
      <c r="B10" s="9">
        <v>7</v>
      </c>
      <c r="C10" s="9" t="s">
        <v>31</v>
      </c>
      <c r="D10" s="10">
        <v>4506</v>
      </c>
      <c r="E10" s="10">
        <v>506</v>
      </c>
      <c r="F10" s="10">
        <v>506</v>
      </c>
      <c r="G10" s="10">
        <v>306</v>
      </c>
      <c r="H10" s="10">
        <v>1006</v>
      </c>
      <c r="I10" s="10">
        <v>606</v>
      </c>
      <c r="J10" s="10">
        <v>6</v>
      </c>
      <c r="K10" s="10">
        <v>286</v>
      </c>
      <c r="L10" s="10">
        <v>356</v>
      </c>
      <c r="M10" s="10">
        <v>156</v>
      </c>
      <c r="N10" s="10">
        <v>546</v>
      </c>
      <c r="O10" s="10">
        <v>0</v>
      </c>
      <c r="P10" s="16">
        <f t="shared" si="0"/>
        <v>3056</v>
      </c>
      <c r="Q10" s="9"/>
      <c r="R10" s="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="1" customFormat="1" ht="20" customHeight="1" spans="2:29">
      <c r="B11" s="9">
        <v>8</v>
      </c>
      <c r="C11" s="9" t="s">
        <v>32</v>
      </c>
      <c r="D11" s="10">
        <v>4507</v>
      </c>
      <c r="E11" s="10">
        <v>507</v>
      </c>
      <c r="F11" s="10">
        <v>507</v>
      </c>
      <c r="G11" s="10">
        <v>307</v>
      </c>
      <c r="H11" s="10">
        <v>1007</v>
      </c>
      <c r="I11" s="10">
        <v>607</v>
      </c>
      <c r="J11" s="10">
        <v>7</v>
      </c>
      <c r="K11" s="10">
        <v>287</v>
      </c>
      <c r="L11" s="10">
        <v>357</v>
      </c>
      <c r="M11" s="10">
        <v>157</v>
      </c>
      <c r="N11" s="10">
        <v>547</v>
      </c>
      <c r="O11" s="10">
        <v>0</v>
      </c>
      <c r="P11" s="16">
        <f t="shared" si="0"/>
        <v>3052</v>
      </c>
      <c r="Q11" s="9"/>
      <c r="R11" s="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</row>
    <row r="12" s="1" customFormat="1" ht="20" customHeight="1" spans="2:29">
      <c r="B12" s="9">
        <v>9</v>
      </c>
      <c r="C12" s="9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6">
        <f t="shared" si="0"/>
        <v>0</v>
      </c>
      <c r="Q12" s="9"/>
      <c r="R12" s="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</row>
    <row r="13" s="1" customFormat="1" ht="20" customHeight="1" spans="2:29">
      <c r="B13" s="9">
        <v>10</v>
      </c>
      <c r="C13" s="9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6">
        <f t="shared" si="0"/>
        <v>0</v>
      </c>
      <c r="Q13" s="9"/>
      <c r="R13" s="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</row>
    <row r="14" s="1" customFormat="1" ht="20" customHeight="1" spans="2:29">
      <c r="B14" s="9">
        <v>11</v>
      </c>
      <c r="C14" s="9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6">
        <f t="shared" si="0"/>
        <v>0</v>
      </c>
      <c r="Q14" s="9"/>
      <c r="R14" s="9"/>
      <c r="S14" s="19"/>
      <c r="T14" s="19"/>
      <c r="U14" s="19"/>
      <c r="V14" s="19"/>
      <c r="W14" s="19"/>
      <c r="X14" s="19"/>
      <c r="Y14" s="19"/>
      <c r="Z14" s="19"/>
      <c r="AA14" s="19"/>
      <c r="AB14" s="19"/>
      <c r="AC14" s="19"/>
    </row>
    <row r="15" s="1" customFormat="1" ht="20" customHeight="1" spans="2:29">
      <c r="B15" s="9">
        <v>12</v>
      </c>
      <c r="C15" s="9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6">
        <f t="shared" si="0"/>
        <v>0</v>
      </c>
      <c r="Q15" s="9"/>
      <c r="R15" s="9"/>
      <c r="S15" s="19"/>
      <c r="T15" s="19"/>
      <c r="U15" s="19"/>
      <c r="V15" s="19"/>
      <c r="W15" s="19"/>
      <c r="X15" s="19"/>
      <c r="Y15" s="19"/>
      <c r="Z15" s="19"/>
      <c r="AA15" s="19"/>
      <c r="AB15" s="19"/>
      <c r="AC15" s="19"/>
    </row>
    <row r="16" s="1" customFormat="1" ht="20" customHeight="1" spans="2:29">
      <c r="B16" s="9">
        <v>13</v>
      </c>
      <c r="C16" s="9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6">
        <f t="shared" si="0"/>
        <v>0</v>
      </c>
      <c r="Q16" s="9"/>
      <c r="R16" s="9"/>
      <c r="S16" s="19"/>
      <c r="T16" s="19"/>
      <c r="U16" s="19"/>
      <c r="V16" s="19"/>
      <c r="W16" s="19"/>
      <c r="X16" s="19"/>
      <c r="Y16" s="19"/>
      <c r="Z16" s="19"/>
      <c r="AA16" s="19"/>
      <c r="AB16" s="19"/>
      <c r="AC16" s="19"/>
    </row>
    <row r="17" s="1" customFormat="1" ht="20" customHeight="1" spans="2:29">
      <c r="B17" s="9">
        <v>14</v>
      </c>
      <c r="C17" s="9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6">
        <f t="shared" si="0"/>
        <v>0</v>
      </c>
      <c r="Q17" s="9"/>
      <c r="R17" s="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</row>
    <row r="18" s="1" customFormat="1" ht="20" customHeight="1" spans="2:29">
      <c r="B18" s="9">
        <v>15</v>
      </c>
      <c r="C18" s="9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6">
        <f t="shared" si="0"/>
        <v>0</v>
      </c>
      <c r="Q18" s="9"/>
      <c r="R18" s="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</row>
    <row r="19" s="1" customFormat="1" ht="20" customHeight="1" spans="2:29">
      <c r="B19" s="9">
        <v>16</v>
      </c>
      <c r="C19" s="9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6">
        <f t="shared" si="0"/>
        <v>0</v>
      </c>
      <c r="Q19" s="9"/>
      <c r="R19" s="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</row>
    <row r="20" s="1" customFormat="1" ht="20" customHeight="1" spans="2:29">
      <c r="B20" s="9">
        <v>17</v>
      </c>
      <c r="C20" s="9"/>
      <c r="D20" s="10"/>
      <c r="E20" s="10"/>
      <c r="F20" s="10"/>
      <c r="G20" s="10"/>
      <c r="H20" s="10"/>
      <c r="I20" s="10"/>
      <c r="J20" s="10"/>
      <c r="K20" s="10"/>
      <c r="L20" s="10"/>
      <c r="M20" s="17"/>
      <c r="N20" s="10"/>
      <c r="O20" s="10"/>
      <c r="P20" s="16">
        <f t="shared" si="0"/>
        <v>0</v>
      </c>
      <c r="Q20" s="9"/>
      <c r="R20" s="9"/>
      <c r="S20" s="19"/>
      <c r="T20" s="19"/>
      <c r="U20" s="19"/>
      <c r="V20" s="19"/>
      <c r="W20" s="19"/>
      <c r="X20" s="19"/>
      <c r="Y20" s="19"/>
      <c r="Z20" s="19"/>
      <c r="AA20" s="19"/>
      <c r="AB20" s="19"/>
      <c r="AC20" s="19"/>
    </row>
    <row r="21" s="1" customFormat="1" ht="20" customHeight="1" spans="2:29">
      <c r="B21" s="9">
        <v>18</v>
      </c>
      <c r="C21" s="9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6">
        <f t="shared" si="0"/>
        <v>0</v>
      </c>
      <c r="Q21" s="9"/>
      <c r="R21" s="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</row>
    <row r="22" s="1" customFormat="1" ht="20" customHeight="1" spans="2:29">
      <c r="B22" s="9">
        <v>19</v>
      </c>
      <c r="C22" s="9"/>
      <c r="D22" s="10"/>
      <c r="E22" s="10"/>
      <c r="F22" s="10"/>
      <c r="G22" s="10"/>
      <c r="H22" s="10"/>
      <c r="I22" s="10"/>
      <c r="J22" s="10"/>
      <c r="K22" s="10"/>
      <c r="L22" s="10"/>
      <c r="M22" s="17"/>
      <c r="N22" s="10"/>
      <c r="O22" s="10"/>
      <c r="P22" s="16">
        <f t="shared" si="0"/>
        <v>0</v>
      </c>
      <c r="Q22" s="9"/>
      <c r="R22" s="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</row>
    <row r="23" s="1" customFormat="1" ht="20" customHeight="1" spans="2:29">
      <c r="B23" s="9">
        <v>20</v>
      </c>
      <c r="C23" s="9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6">
        <f t="shared" si="0"/>
        <v>0</v>
      </c>
      <c r="Q23" s="9"/>
      <c r="R23" s="9"/>
      <c r="S23" s="19"/>
      <c r="T23" s="19"/>
      <c r="U23" s="19"/>
      <c r="V23" s="19"/>
      <c r="W23" s="19"/>
      <c r="X23" s="19"/>
      <c r="Y23" s="19"/>
      <c r="Z23" s="19"/>
      <c r="AA23" s="19"/>
      <c r="AB23" s="19"/>
      <c r="AC23" s="19"/>
    </row>
  </sheetData>
  <mergeCells count="4">
    <mergeCell ref="B1:R1"/>
    <mergeCell ref="K2:M2"/>
    <mergeCell ref="N2:O2"/>
    <mergeCell ref="P2:Q2"/>
  </mergeCells>
  <pageMargins left="0.75" right="0.75" top="1" bottom="1" header="0.511805555555556" footer="0.511805555555556"/>
  <pageSetup paperSize="9" scale="9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2016-01-28T15:03:00Z</dcterms:created>
  <dcterms:modified xsi:type="dcterms:W3CDTF">2021-08-10T09:58:14Z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KSORubyTemplateID" linkTarget="0">
    <vt:lpwstr>1</vt:lpwstr>
  </property>
</Properties>
</file>